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1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workforceboard.sharepoint.com/pgm/pgm/Youth Programs/Opportunity Works/Agency Manual/2023/"/>
    </mc:Choice>
  </mc:AlternateContent>
  <xr:revisionPtr revIDLastSave="95" documentId="8_{B3FC77A3-2C3B-4D23-89D1-0AFF9B809632}" xr6:coauthVersionLast="47" xr6:coauthVersionMax="47" xr10:uidLastSave="{C0174300-EE47-4D91-B9DB-E6F0B6CDEFC7}"/>
  <bookViews>
    <workbookView xWindow="-98" yWindow="-98" windowWidth="19396" windowHeight="10395" firstSheet="2" activeTab="1" xr2:uid="{00000000-000D-0000-FFFF-FFFF00000000}"/>
  </bookViews>
  <sheets>
    <sheet name="Program Metrics" sheetId="3" r:id="rId1"/>
    <sheet name="Participant Detail OPW" sheetId="6" r:id="rId2"/>
    <sheet name="Participant Detail OPS" sheetId="5" r:id="rId3"/>
    <sheet name="Participant Detail OPWARPA" sheetId="4" r:id="rId4"/>
    <sheet name="Placement Detail" sheetId="1" r:id="rId5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69" i="6" l="1"/>
  <c r="S69" i="6"/>
  <c r="R69" i="6"/>
  <c r="Q69" i="6"/>
  <c r="O69" i="6"/>
  <c r="O70" i="6" s="1"/>
  <c r="N69" i="6"/>
  <c r="M69" i="6"/>
  <c r="L69" i="6"/>
  <c r="K69" i="6"/>
  <c r="J69" i="6"/>
  <c r="J70" i="6" s="1"/>
  <c r="I69" i="6"/>
  <c r="I70" i="6" s="1"/>
  <c r="H69" i="6"/>
  <c r="H70" i="6" s="1"/>
  <c r="G69" i="6"/>
  <c r="G70" i="6" s="1"/>
  <c r="T69" i="5"/>
  <c r="S69" i="5"/>
  <c r="R69" i="5"/>
  <c r="Q69" i="5"/>
  <c r="O69" i="5"/>
  <c r="O70" i="5" s="1"/>
  <c r="N69" i="5"/>
  <c r="M69" i="5"/>
  <c r="L69" i="5"/>
  <c r="K69" i="5"/>
  <c r="J69" i="5"/>
  <c r="J70" i="5" s="1"/>
  <c r="I69" i="5"/>
  <c r="I70" i="5" s="1"/>
  <c r="H69" i="5"/>
  <c r="H70" i="5" s="1"/>
  <c r="G69" i="5"/>
  <c r="G70" i="5" s="1"/>
  <c r="E18" i="3"/>
  <c r="E22" i="3"/>
  <c r="E20" i="3"/>
  <c r="E23" i="3"/>
  <c r="T69" i="4"/>
  <c r="E27" i="3" s="1"/>
  <c r="S69" i="4"/>
  <c r="R69" i="4"/>
  <c r="Q69" i="4"/>
  <c r="E24" i="3" s="1"/>
  <c r="O69" i="4"/>
  <c r="N69" i="4"/>
  <c r="M69" i="4"/>
  <c r="L69" i="4"/>
  <c r="K69" i="4"/>
  <c r="J69" i="4"/>
  <c r="J70" i="4" s="1"/>
  <c r="I69" i="4"/>
  <c r="I70" i="4" s="1"/>
  <c r="H69" i="4"/>
  <c r="H70" i="4" s="1"/>
  <c r="G69" i="4"/>
  <c r="G70" i="4" s="1"/>
  <c r="K70" i="6" l="1"/>
  <c r="N70" i="6"/>
  <c r="K70" i="5"/>
  <c r="N70" i="5"/>
  <c r="E15" i="3"/>
  <c r="O70" i="4"/>
  <c r="N70" i="4"/>
  <c r="E13" i="3"/>
  <c r="K70" i="4"/>
  <c r="E28" i="3" l="1"/>
  <c r="E16" i="3"/>
  <c r="E14" i="3"/>
</calcChain>
</file>

<file path=xl/sharedStrings.xml><?xml version="1.0" encoding="utf-8"?>
<sst xmlns="http://schemas.openxmlformats.org/spreadsheetml/2006/main" count="210" uniqueCount="79">
  <si>
    <t>Opportunity Works - Program Data Tracker</t>
  </si>
  <si>
    <t>Partner Agency:</t>
  </si>
  <si>
    <t>Contact Name:</t>
  </si>
  <si>
    <t>Phone:</t>
  </si>
  <si>
    <t>Email:</t>
  </si>
  <si>
    <t xml:space="preserve">  </t>
  </si>
  <si>
    <t>OPPORTUNITY WORKS: Program Metrics</t>
  </si>
  <si>
    <t>Round 4</t>
  </si>
  <si>
    <t xml:space="preserve">Required Metrics </t>
  </si>
  <si>
    <t>Contract Goal:</t>
  </si>
  <si>
    <t>Results To Date:</t>
  </si>
  <si>
    <t>Number of youth enrolled into program</t>
  </si>
  <si>
    <t>TOTAL SERVED:</t>
  </si>
  <si>
    <t xml:space="preserve">Number of youth that participate in foundational skills training.  </t>
  </si>
  <si>
    <t>TOTAL #:</t>
  </si>
  <si>
    <t>% of TOTAL SERVED</t>
  </si>
  <si>
    <t xml:space="preserve">Number of youth that participate in career exploration </t>
  </si>
  <si>
    <t>Number of youth that participate in Digital Literacy</t>
  </si>
  <si>
    <t>Number of youth that participate in an internship</t>
  </si>
  <si>
    <t>Number of youth that complete an internship</t>
  </si>
  <si>
    <t xml:space="preserve"> % of TOTAL SERVED</t>
  </si>
  <si>
    <t>Number of youth that have a successful post program transition(enrolled within 6 months of program start)</t>
  </si>
  <si>
    <t>subcategory: workforce program</t>
  </si>
  <si>
    <t>NA</t>
  </si>
  <si>
    <t>subcategory: post-secondary training/education</t>
  </si>
  <si>
    <t>subcategory: unsubsidized employment</t>
  </si>
  <si>
    <t>subcategory: other</t>
  </si>
  <si>
    <t># TDL Positions</t>
  </si>
  <si>
    <t>Number of Businesses hosting interns this round</t>
  </si>
  <si>
    <t>Number of host site agreements signed (cumulative)</t>
  </si>
  <si>
    <t>Number of participants who have left the program and are no longer receiving services (round 4)</t>
  </si>
  <si>
    <t>Opportunity Works Program Data Tracker</t>
  </si>
  <si>
    <t>Career Connect Log and Participant Detail Report</t>
  </si>
  <si>
    <t>Enter All Program Participants that are enrolled in career connect. Complete columns marked with "(1/0)" by entering '1' for Yes and '0' for No</t>
  </si>
  <si>
    <t>Slot</t>
  </si>
  <si>
    <t>Youth Name</t>
  </si>
  <si>
    <t>Date Enrolled</t>
  </si>
  <si>
    <t>Cohort Start Date</t>
  </si>
  <si>
    <t>Foundational Skills Training</t>
  </si>
  <si>
    <t>Career Exploration</t>
  </si>
  <si>
    <t>Internship</t>
  </si>
  <si>
    <t xml:space="preserve">Clear Referral </t>
  </si>
  <si>
    <t>Post Program Transition</t>
  </si>
  <si>
    <t>Additional Info:</t>
  </si>
  <si>
    <t>#</t>
  </si>
  <si>
    <t>Last name</t>
  </si>
  <si>
    <t>First Name</t>
  </si>
  <si>
    <t>mm/dd/yy</t>
  </si>
  <si>
    <t>Began (1/0)</t>
  </si>
  <si>
    <t>Completed (1/0)</t>
  </si>
  <si>
    <t>Participated (1/0)</t>
  </si>
  <si>
    <t># of Internship Sites</t>
  </si>
  <si>
    <t>(1/0)</t>
  </si>
  <si>
    <t>Successful (1/0)</t>
  </si>
  <si>
    <t>Workforce Program (1/0)</t>
  </si>
  <si>
    <t>Post Secondary (1/0)</t>
  </si>
  <si>
    <t>Unsubsidized Employment (1/0)</t>
  </si>
  <si>
    <t>Other (1/0)</t>
  </si>
  <si>
    <t>Notes:</t>
  </si>
  <si>
    <t>Totals:</t>
  </si>
  <si>
    <t>Percent:</t>
  </si>
  <si>
    <t>Opportunity Works Summer Program Data Tracker</t>
  </si>
  <si>
    <t>Cohort Date</t>
  </si>
  <si>
    <t>Opportunity Works ARPA Program Data Tracker</t>
  </si>
  <si>
    <t>Internship Placement Detail Report</t>
  </si>
  <si>
    <t>Complete this form for all Internship Host Sites on an ongoing basis; do not remove businesses if they are no longer hosting interns.</t>
  </si>
  <si>
    <t>Sector</t>
  </si>
  <si>
    <t>Business Name</t>
  </si>
  <si>
    <t>FEIN</t>
  </si>
  <si>
    <t>Address</t>
  </si>
  <si>
    <t xml:space="preserve">City </t>
  </si>
  <si>
    <t>ZIP</t>
  </si>
  <si>
    <t>Primary Contact Person</t>
  </si>
  <si>
    <t>Phone</t>
  </si>
  <si>
    <t>Email</t>
  </si>
  <si>
    <t>Name of Supervisor</t>
  </si>
  <si>
    <t>Supervisor Contact Info</t>
  </si>
  <si>
    <t># Previous Interns</t>
  </si>
  <si>
    <t># Interns Round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</si>
</sst>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7">
    <font>
      <sz val="11"/>
      <color rgb="FF000000"/>
      <name val="Calibri"/>
    </font>
    <font>
      <sz val="14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i/>
      <u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libri"/>
      <family val="2"/>
      <scheme val="minor"/>
    </font>
    <font>
      <b/>
      <sz val="11"/>
      <color rgb="FF000000"/>
      <name val="Cambria"/>
      <family val="1"/>
    </font>
    <font>
      <u/>
      <sz val="11"/>
      <color theme="10"/>
      <name val="Calibri"/>
      <family val="2"/>
    </font>
    <font>
      <b/>
      <sz val="11"/>
      <name val="Calibri"/>
      <family val="2"/>
      <scheme val="minor"/>
    </font>
    <font>
      <sz val="10"/>
      <color rgb="FF000000"/>
      <name val="Calibri"/>
    </font>
  </fonts>
  <fills count="12">
    <fill>
      <patternFill patternType="none"/>
    </fill>
    <fill>
      <patternFill patternType="gray125"/>
    </fill>
    <fill>
      <patternFill patternType="solid">
        <fgColor rgb="FFB8CCE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ck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rgb="FF000000"/>
      </bottom>
      <diagonal/>
    </border>
  </borders>
  <cellStyleXfs count="3">
    <xf numFmtId="0" fontId="0" fillId="0" borderId="0"/>
    <xf numFmtId="9" fontId="7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76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3" fillId="0" borderId="1" xfId="0" applyFont="1" applyBorder="1"/>
    <xf numFmtId="0" fontId="5" fillId="0" borderId="0" xfId="0" applyFont="1"/>
    <xf numFmtId="0" fontId="6" fillId="0" borderId="0" xfId="0" applyFont="1"/>
    <xf numFmtId="0" fontId="10" fillId="3" borderId="8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left" vertical="center" wrapText="1"/>
    </xf>
    <xf numFmtId="0" fontId="12" fillId="5" borderId="13" xfId="0" applyFont="1" applyFill="1" applyBorder="1" applyAlignment="1">
      <alignment horizontal="center" vertical="center" wrapText="1"/>
    </xf>
    <xf numFmtId="0" fontId="13" fillId="6" borderId="6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vertical="center" wrapText="1"/>
    </xf>
    <xf numFmtId="0" fontId="12" fillId="5" borderId="14" xfId="0" applyFont="1" applyFill="1" applyBorder="1" applyAlignment="1">
      <alignment horizontal="center" vertical="center" wrapText="1"/>
    </xf>
    <xf numFmtId="0" fontId="9" fillId="0" borderId="15" xfId="0" applyFont="1" applyBorder="1" applyAlignment="1">
      <alignment vertical="center" wrapText="1"/>
    </xf>
    <xf numFmtId="0" fontId="12" fillId="5" borderId="16" xfId="0" applyFont="1" applyFill="1" applyBorder="1" applyAlignment="1">
      <alignment horizontal="center" vertical="center" wrapText="1"/>
    </xf>
    <xf numFmtId="9" fontId="11" fillId="7" borderId="16" xfId="1" applyFont="1" applyFill="1" applyBorder="1" applyAlignment="1">
      <alignment horizontal="center" vertical="center"/>
    </xf>
    <xf numFmtId="0" fontId="9" fillId="0" borderId="17" xfId="0" applyFont="1" applyBorder="1" applyAlignment="1">
      <alignment vertical="center" wrapText="1"/>
    </xf>
    <xf numFmtId="0" fontId="12" fillId="5" borderId="18" xfId="0" applyFont="1" applyFill="1" applyBorder="1" applyAlignment="1">
      <alignment horizontal="center" vertical="center" wrapText="1"/>
    </xf>
    <xf numFmtId="0" fontId="9" fillId="0" borderId="19" xfId="0" applyFont="1" applyBorder="1" applyAlignment="1">
      <alignment vertical="center" wrapText="1"/>
    </xf>
    <xf numFmtId="9" fontId="11" fillId="7" borderId="16" xfId="1" applyFont="1" applyFill="1" applyBorder="1" applyAlignment="1">
      <alignment horizontal="center" vertical="center" wrapText="1"/>
    </xf>
    <xf numFmtId="1" fontId="11" fillId="0" borderId="18" xfId="0" applyNumberFormat="1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12" fillId="5" borderId="20" xfId="0" applyFont="1" applyFill="1" applyBorder="1" applyAlignment="1">
      <alignment horizontal="center" vertical="center" wrapText="1"/>
    </xf>
    <xf numFmtId="9" fontId="11" fillId="7" borderId="20" xfId="0" applyNumberFormat="1" applyFont="1" applyFill="1" applyBorder="1" applyAlignment="1">
      <alignment horizontal="center" vertical="center"/>
    </xf>
    <xf numFmtId="9" fontId="11" fillId="7" borderId="20" xfId="1" applyFont="1" applyFill="1" applyBorder="1" applyAlignment="1">
      <alignment horizontal="center" vertical="center" wrapText="1"/>
    </xf>
    <xf numFmtId="0" fontId="9" fillId="0" borderId="14" xfId="0" applyFont="1" applyBorder="1" applyAlignment="1">
      <alignment vertical="center" wrapText="1"/>
    </xf>
    <xf numFmtId="0" fontId="12" fillId="5" borderId="12" xfId="0" applyFont="1" applyFill="1" applyBorder="1" applyAlignment="1">
      <alignment horizontal="center" vertical="center" wrapText="1"/>
    </xf>
    <xf numFmtId="0" fontId="13" fillId="6" borderId="12" xfId="0" applyFont="1" applyFill="1" applyBorder="1" applyAlignment="1">
      <alignment horizontal="center" vertical="center" wrapText="1"/>
    </xf>
    <xf numFmtId="0" fontId="12" fillId="5" borderId="21" xfId="0" applyFont="1" applyFill="1" applyBorder="1" applyAlignment="1">
      <alignment horizontal="center" vertical="center" wrapText="1"/>
    </xf>
    <xf numFmtId="1" fontId="11" fillId="0" borderId="21" xfId="0" applyNumberFormat="1" applyFont="1" applyBorder="1" applyAlignment="1">
      <alignment horizontal="center" vertical="center" wrapText="1"/>
    </xf>
    <xf numFmtId="1" fontId="11" fillId="0" borderId="20" xfId="0" applyNumberFormat="1" applyFont="1" applyBorder="1" applyAlignment="1">
      <alignment horizontal="center" vertical="center" wrapText="1"/>
    </xf>
    <xf numFmtId="9" fontId="13" fillId="6" borderId="12" xfId="0" applyNumberFormat="1" applyFont="1" applyFill="1" applyBorder="1" applyAlignment="1">
      <alignment horizontal="center" vertical="center" wrapText="1"/>
    </xf>
    <xf numFmtId="9" fontId="11" fillId="7" borderId="12" xfId="1" applyFont="1" applyFill="1" applyBorder="1" applyAlignment="1">
      <alignment horizontal="center" vertical="center" wrapText="1"/>
    </xf>
    <xf numFmtId="0" fontId="11" fillId="0" borderId="0" xfId="0" applyFont="1"/>
    <xf numFmtId="0" fontId="11" fillId="3" borderId="10" xfId="0" applyFont="1" applyFill="1" applyBorder="1"/>
    <xf numFmtId="0" fontId="11" fillId="3" borderId="11" xfId="0" applyFont="1" applyFill="1" applyBorder="1"/>
    <xf numFmtId="0" fontId="4" fillId="0" borderId="0" xfId="0" applyFont="1"/>
    <xf numFmtId="0" fontId="0" fillId="0" borderId="14" xfId="0" applyBorder="1"/>
    <xf numFmtId="0" fontId="0" fillId="0" borderId="16" xfId="0" applyBorder="1"/>
    <xf numFmtId="0" fontId="9" fillId="4" borderId="12" xfId="0" applyFont="1" applyFill="1" applyBorder="1" applyAlignment="1">
      <alignment horizontal="center" wrapText="1"/>
    </xf>
    <xf numFmtId="9" fontId="13" fillId="6" borderId="17" xfId="0" applyNumberFormat="1" applyFont="1" applyFill="1" applyBorder="1" applyAlignment="1">
      <alignment horizontal="center" vertical="center" wrapText="1"/>
    </xf>
    <xf numFmtId="0" fontId="13" fillId="6" borderId="14" xfId="0" applyFont="1" applyFill="1" applyBorder="1" applyAlignment="1">
      <alignment horizontal="center" vertical="center" wrapText="1"/>
    </xf>
    <xf numFmtId="9" fontId="13" fillId="6" borderId="18" xfId="0" applyNumberFormat="1" applyFont="1" applyFill="1" applyBorder="1" applyAlignment="1">
      <alignment horizontal="center" vertical="center" wrapText="1"/>
    </xf>
    <xf numFmtId="1" fontId="11" fillId="3" borderId="12" xfId="0" applyNumberFormat="1" applyFont="1" applyFill="1" applyBorder="1" applyAlignment="1">
      <alignment horizontal="center" vertical="center" wrapText="1"/>
    </xf>
    <xf numFmtId="0" fontId="2" fillId="0" borderId="29" xfId="0" applyFont="1" applyBorder="1" applyAlignment="1">
      <alignment horizontal="right"/>
    </xf>
    <xf numFmtId="0" fontId="2" fillId="0" borderId="32" xfId="0" applyFont="1" applyBorder="1" applyAlignment="1">
      <alignment horizontal="right"/>
    </xf>
    <xf numFmtId="0" fontId="2" fillId="0" borderId="34" xfId="0" applyFont="1" applyBorder="1" applyAlignment="1">
      <alignment horizontal="right"/>
    </xf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wrapText="1"/>
    </xf>
    <xf numFmtId="0" fontId="11" fillId="5" borderId="12" xfId="0" applyFont="1" applyFill="1" applyBorder="1" applyAlignment="1">
      <alignment horizontal="center"/>
    </xf>
    <xf numFmtId="0" fontId="3" fillId="8" borderId="14" xfId="0" applyFont="1" applyFill="1" applyBorder="1" applyAlignment="1">
      <alignment horizontal="center" vertical="center" wrapText="1"/>
    </xf>
    <xf numFmtId="0" fontId="15" fillId="8" borderId="14" xfId="0" applyFont="1" applyFill="1" applyBorder="1" applyAlignment="1">
      <alignment horizontal="center" vertical="center" wrapText="1"/>
    </xf>
    <xf numFmtId="0" fontId="3" fillId="8" borderId="37" xfId="0" applyFont="1" applyFill="1" applyBorder="1" applyAlignment="1">
      <alignment horizontal="center" vertical="center" wrapText="1"/>
    </xf>
    <xf numFmtId="0" fontId="3" fillId="10" borderId="14" xfId="0" applyFont="1" applyFill="1" applyBorder="1" applyAlignment="1">
      <alignment horizontal="center" vertical="center"/>
    </xf>
    <xf numFmtId="0" fontId="3" fillId="4" borderId="41" xfId="0" applyFont="1" applyFill="1" applyBorder="1" applyAlignment="1">
      <alignment horizontal="center" wrapText="1"/>
    </xf>
    <xf numFmtId="0" fontId="3" fillId="4" borderId="42" xfId="0" applyFont="1" applyFill="1" applyBorder="1" applyAlignment="1">
      <alignment horizontal="center" wrapText="1"/>
    </xf>
    <xf numFmtId="0" fontId="3" fillId="4" borderId="16" xfId="0" applyFont="1" applyFill="1" applyBorder="1" applyAlignment="1">
      <alignment horizontal="center" wrapText="1"/>
    </xf>
    <xf numFmtId="0" fontId="3" fillId="4" borderId="5" xfId="0" applyFont="1" applyFill="1" applyBorder="1" applyAlignment="1">
      <alignment horizontal="center" wrapText="1"/>
    </xf>
    <xf numFmtId="0" fontId="3" fillId="4" borderId="23" xfId="0" applyFont="1" applyFill="1" applyBorder="1" applyAlignment="1">
      <alignment horizontal="center" wrapText="1"/>
    </xf>
    <xf numFmtId="16" fontId="3" fillId="4" borderId="43" xfId="0" applyNumberFormat="1" applyFont="1" applyFill="1" applyBorder="1" applyAlignment="1">
      <alignment horizontal="center" wrapText="1"/>
    </xf>
    <xf numFmtId="16" fontId="3" fillId="4" borderId="40" xfId="0" applyNumberFormat="1" applyFont="1" applyFill="1" applyBorder="1" applyAlignment="1">
      <alignment horizontal="center" wrapText="1"/>
    </xf>
    <xf numFmtId="17" fontId="3" fillId="4" borderId="16" xfId="0" applyNumberFormat="1" applyFont="1" applyFill="1" applyBorder="1" applyAlignment="1">
      <alignment horizontal="center" wrapText="1"/>
    </xf>
    <xf numFmtId="17" fontId="3" fillId="4" borderId="5" xfId="0" applyNumberFormat="1" applyFont="1" applyFill="1" applyBorder="1" applyAlignment="1">
      <alignment horizontal="center" wrapText="1"/>
    </xf>
    <xf numFmtId="17" fontId="3" fillId="4" borderId="23" xfId="0" applyNumberFormat="1" applyFont="1" applyFill="1" applyBorder="1" applyAlignment="1">
      <alignment horizontal="center" wrapText="1"/>
    </xf>
    <xf numFmtId="17" fontId="3" fillId="4" borderId="26" xfId="0" applyNumberFormat="1" applyFont="1" applyFill="1" applyBorder="1" applyAlignment="1">
      <alignment horizontal="center" wrapText="1"/>
    </xf>
    <xf numFmtId="17" fontId="3" fillId="4" borderId="42" xfId="0" applyNumberFormat="1" applyFont="1" applyFill="1" applyBorder="1" applyAlignment="1">
      <alignment horizontal="center" wrapText="1"/>
    </xf>
    <xf numFmtId="17" fontId="3" fillId="4" borderId="18" xfId="0" applyNumberFormat="1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3" fillId="0" borderId="0" xfId="0" applyFont="1" applyAlignment="1">
      <alignment wrapText="1"/>
    </xf>
    <xf numFmtId="0" fontId="0" fillId="3" borderId="0" xfId="0" applyFill="1"/>
    <xf numFmtId="1" fontId="0" fillId="0" borderId="12" xfId="0" applyNumberFormat="1" applyBorder="1"/>
    <xf numFmtId="1" fontId="0" fillId="4" borderId="53" xfId="0" applyNumberFormat="1" applyFill="1" applyBorder="1"/>
    <xf numFmtId="9" fontId="0" fillId="0" borderId="7" xfId="1" applyFont="1" applyBorder="1"/>
    <xf numFmtId="9" fontId="0" fillId="0" borderId="13" xfId="1" applyFont="1" applyBorder="1"/>
    <xf numFmtId="1" fontId="0" fillId="0" borderId="28" xfId="0" applyNumberFormat="1" applyBorder="1"/>
    <xf numFmtId="9" fontId="0" fillId="0" borderId="54" xfId="1" applyFont="1" applyBorder="1"/>
    <xf numFmtId="1" fontId="0" fillId="11" borderId="7" xfId="0" applyNumberFormat="1" applyFill="1" applyBorder="1"/>
    <xf numFmtId="1" fontId="0" fillId="0" borderId="0" xfId="0" applyNumberFormat="1"/>
    <xf numFmtId="9" fontId="0" fillId="0" borderId="12" xfId="1" applyFont="1" applyBorder="1"/>
    <xf numFmtId="1" fontId="0" fillId="4" borderId="0" xfId="0" applyNumberFormat="1" applyFill="1"/>
    <xf numFmtId="1" fontId="0" fillId="11" borderId="28" xfId="0" applyNumberFormat="1" applyFill="1" applyBorder="1"/>
    <xf numFmtId="1" fontId="0" fillId="11" borderId="54" xfId="0" applyNumberFormat="1" applyFill="1" applyBorder="1"/>
    <xf numFmtId="0" fontId="3" fillId="4" borderId="3" xfId="0" applyFont="1" applyFill="1" applyBorder="1" applyAlignment="1">
      <alignment horizontal="center" wrapText="1"/>
    </xf>
    <xf numFmtId="0" fontId="3" fillId="4" borderId="55" xfId="0" applyFont="1" applyFill="1" applyBorder="1" applyAlignment="1">
      <alignment horizontal="center" wrapText="1"/>
    </xf>
    <xf numFmtId="0" fontId="3" fillId="4" borderId="14" xfId="0" applyFont="1" applyFill="1" applyBorder="1" applyAlignment="1">
      <alignment horizontal="center" wrapText="1"/>
    </xf>
    <xf numFmtId="0" fontId="3" fillId="4" borderId="22" xfId="0" applyFont="1" applyFill="1" applyBorder="1" applyAlignment="1">
      <alignment horizontal="center" wrapText="1"/>
    </xf>
    <xf numFmtId="16" fontId="3" fillId="4" borderId="55" xfId="0" applyNumberFormat="1" applyFont="1" applyFill="1" applyBorder="1" applyAlignment="1">
      <alignment horizontal="center" wrapText="1"/>
    </xf>
    <xf numFmtId="16" fontId="3" fillId="4" borderId="56" xfId="0" applyNumberFormat="1" applyFont="1" applyFill="1" applyBorder="1" applyAlignment="1">
      <alignment horizontal="center" wrapText="1"/>
    </xf>
    <xf numFmtId="17" fontId="3" fillId="4" borderId="14" xfId="0" applyNumberFormat="1" applyFont="1" applyFill="1" applyBorder="1" applyAlignment="1">
      <alignment horizontal="center" wrapText="1"/>
    </xf>
    <xf numFmtId="17" fontId="3" fillId="4" borderId="38" xfId="0" applyNumberFormat="1" applyFont="1" applyFill="1" applyBorder="1" applyAlignment="1">
      <alignment horizontal="center" wrapText="1"/>
    </xf>
    <xf numFmtId="17" fontId="3" fillId="4" borderId="44" xfId="0" applyNumberFormat="1" applyFont="1" applyFill="1" applyBorder="1" applyAlignment="1">
      <alignment horizontal="center" wrapText="1"/>
    </xf>
    <xf numFmtId="17" fontId="3" fillId="4" borderId="57" xfId="0" applyNumberFormat="1" applyFont="1" applyFill="1" applyBorder="1" applyAlignment="1">
      <alignment horizontal="center" wrapText="1"/>
    </xf>
    <xf numFmtId="17" fontId="3" fillId="4" borderId="22" xfId="0" applyNumberFormat="1" applyFont="1" applyFill="1" applyBorder="1" applyAlignment="1">
      <alignment horizontal="center" wrapText="1"/>
    </xf>
    <xf numFmtId="17" fontId="3" fillId="4" borderId="55" xfId="0" applyNumberFormat="1" applyFont="1" applyFill="1" applyBorder="1" applyAlignment="1">
      <alignment horizontal="center" wrapText="1"/>
    </xf>
    <xf numFmtId="0" fontId="15" fillId="8" borderId="16" xfId="0" applyFont="1" applyFill="1" applyBorder="1" applyAlignment="1">
      <alignment horizontal="center" vertical="center" wrapText="1"/>
    </xf>
    <xf numFmtId="0" fontId="3" fillId="8" borderId="40" xfId="0" applyFont="1" applyFill="1" applyBorder="1" applyAlignment="1">
      <alignment horizontal="center" vertical="center" wrapText="1"/>
    </xf>
    <xf numFmtId="0" fontId="3" fillId="8" borderId="16" xfId="0" applyFont="1" applyFill="1" applyBorder="1" applyAlignment="1">
      <alignment horizontal="center" vertical="center" wrapText="1"/>
    </xf>
    <xf numFmtId="1" fontId="0" fillId="0" borderId="11" xfId="0" applyNumberFormat="1" applyBorder="1"/>
    <xf numFmtId="9" fontId="0" fillId="0" borderId="58" xfId="1" applyFont="1" applyBorder="1"/>
    <xf numFmtId="0" fontId="3" fillId="8" borderId="38" xfId="0" applyFont="1" applyFill="1" applyBorder="1" applyAlignment="1">
      <alignment horizontal="center" vertical="center"/>
    </xf>
    <xf numFmtId="0" fontId="3" fillId="4" borderId="41" xfId="0" applyFont="1" applyFill="1" applyBorder="1" applyAlignment="1">
      <alignment horizontal="center" vertical="center" wrapText="1"/>
    </xf>
    <xf numFmtId="1" fontId="11" fillId="0" borderId="13" xfId="0" applyNumberFormat="1" applyFont="1" applyBorder="1" applyAlignment="1">
      <alignment horizontal="center" vertical="center"/>
    </xf>
    <xf numFmtId="1" fontId="11" fillId="0" borderId="14" xfId="0" applyNumberFormat="1" applyFont="1" applyBorder="1" applyAlignment="1">
      <alignment horizontal="center" vertical="center" wrapText="1"/>
    </xf>
    <xf numFmtId="0" fontId="0" fillId="0" borderId="44" xfId="0" applyBorder="1" applyProtection="1">
      <protection locked="0"/>
    </xf>
    <xf numFmtId="14" fontId="3" fillId="0" borderId="44" xfId="0" applyNumberFormat="1" applyFont="1" applyBorder="1" applyAlignment="1" applyProtection="1">
      <alignment wrapText="1"/>
      <protection locked="0"/>
    </xf>
    <xf numFmtId="1" fontId="0" fillId="0" borderId="44" xfId="0" applyNumberFormat="1" applyBorder="1" applyProtection="1">
      <protection locked="0"/>
    </xf>
    <xf numFmtId="1" fontId="0" fillId="0" borderId="45" xfId="0" applyNumberFormat="1" applyBorder="1" applyAlignment="1" applyProtection="1">
      <alignment horizontal="center"/>
      <protection locked="0"/>
    </xf>
    <xf numFmtId="1" fontId="0" fillId="0" borderId="46" xfId="0" applyNumberFormat="1" applyBorder="1" applyAlignment="1" applyProtection="1">
      <alignment horizontal="center"/>
      <protection locked="0"/>
    </xf>
    <xf numFmtId="1" fontId="0" fillId="0" borderId="45" xfId="0" applyNumberFormat="1" applyBorder="1" applyProtection="1">
      <protection locked="0"/>
    </xf>
    <xf numFmtId="1" fontId="0" fillId="4" borderId="47" xfId="0" applyNumberFormat="1" applyFill="1" applyBorder="1" applyProtection="1">
      <protection locked="0"/>
    </xf>
    <xf numFmtId="1" fontId="0" fillId="0" borderId="46" xfId="0" applyNumberFormat="1" applyBorder="1" applyProtection="1">
      <protection locked="0"/>
    </xf>
    <xf numFmtId="1" fontId="0" fillId="0" borderId="48" xfId="0" applyNumberFormat="1" applyBorder="1" applyProtection="1">
      <protection locked="0"/>
    </xf>
    <xf numFmtId="0" fontId="0" fillId="0" borderId="0" xfId="0" applyProtection="1">
      <protection locked="0"/>
    </xf>
    <xf numFmtId="0" fontId="0" fillId="0" borderId="18" xfId="0" applyBorder="1" applyProtection="1">
      <protection locked="0"/>
    </xf>
    <xf numFmtId="0" fontId="0" fillId="0" borderId="1" xfId="0" applyBorder="1" applyProtection="1">
      <protection locked="0"/>
    </xf>
    <xf numFmtId="14" fontId="3" fillId="0" borderId="1" xfId="0" applyNumberFormat="1" applyFont="1" applyBorder="1" applyAlignment="1" applyProtection="1">
      <alignment wrapText="1"/>
      <protection locked="0"/>
    </xf>
    <xf numFmtId="1" fontId="0" fillId="0" borderId="1" xfId="0" applyNumberFormat="1" applyBorder="1" applyProtection="1">
      <protection locked="0"/>
    </xf>
    <xf numFmtId="1" fontId="0" fillId="0" borderId="25" xfId="0" applyNumberFormat="1" applyBorder="1" applyAlignment="1" applyProtection="1">
      <alignment horizontal="center"/>
      <protection locked="0"/>
    </xf>
    <xf numFmtId="1" fontId="0" fillId="0" borderId="49" xfId="0" applyNumberFormat="1" applyBorder="1" applyAlignment="1" applyProtection="1">
      <alignment horizontal="center"/>
      <protection locked="0"/>
    </xf>
    <xf numFmtId="1" fontId="0" fillId="0" borderId="25" xfId="0" applyNumberFormat="1" applyBorder="1" applyProtection="1">
      <protection locked="0"/>
    </xf>
    <xf numFmtId="1" fontId="0" fillId="0" borderId="49" xfId="0" applyNumberFormat="1" applyBorder="1" applyProtection="1">
      <protection locked="0"/>
    </xf>
    <xf numFmtId="1" fontId="0" fillId="0" borderId="50" xfId="0" applyNumberFormat="1" applyBorder="1" applyProtection="1">
      <protection locked="0"/>
    </xf>
    <xf numFmtId="0" fontId="0" fillId="0" borderId="23" xfId="0" applyBorder="1" applyProtection="1">
      <protection locked="0"/>
    </xf>
    <xf numFmtId="14" fontId="3" fillId="0" borderId="23" xfId="0" applyNumberFormat="1" applyFont="1" applyBorder="1" applyAlignment="1" applyProtection="1">
      <alignment wrapText="1"/>
      <protection locked="0"/>
    </xf>
    <xf numFmtId="1" fontId="0" fillId="0" borderId="23" xfId="0" applyNumberFormat="1" applyBorder="1" applyProtection="1">
      <protection locked="0"/>
    </xf>
    <xf numFmtId="1" fontId="0" fillId="0" borderId="26" xfId="0" applyNumberFormat="1" applyBorder="1" applyAlignment="1" applyProtection="1">
      <alignment horizontal="center"/>
      <protection locked="0"/>
    </xf>
    <xf numFmtId="1" fontId="0" fillId="0" borderId="51" xfId="0" applyNumberFormat="1" applyBorder="1" applyAlignment="1" applyProtection="1">
      <alignment horizontal="center"/>
      <protection locked="0"/>
    </xf>
    <xf numFmtId="1" fontId="0" fillId="0" borderId="26" xfId="0" applyNumberFormat="1" applyBorder="1" applyProtection="1">
      <protection locked="0"/>
    </xf>
    <xf numFmtId="1" fontId="0" fillId="4" borderId="52" xfId="0" applyNumberFormat="1" applyFill="1" applyBorder="1" applyProtection="1">
      <protection locked="0"/>
    </xf>
    <xf numFmtId="1" fontId="0" fillId="0" borderId="51" xfId="0" applyNumberFormat="1" applyBorder="1" applyProtection="1">
      <protection locked="0"/>
    </xf>
    <xf numFmtId="1" fontId="0" fillId="0" borderId="42" xfId="0" applyNumberFormat="1" applyBorder="1" applyProtection="1">
      <protection locked="0"/>
    </xf>
    <xf numFmtId="0" fontId="0" fillId="0" borderId="16" xfId="0" applyBorder="1" applyProtection="1">
      <protection locked="0"/>
    </xf>
    <xf numFmtId="0" fontId="0" fillId="0" borderId="59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1" fontId="11" fillId="9" borderId="12" xfId="0" applyNumberFormat="1" applyFont="1" applyFill="1" applyBorder="1" applyAlignment="1" applyProtection="1">
      <alignment horizontal="center"/>
      <protection locked="0"/>
    </xf>
    <xf numFmtId="1" fontId="0" fillId="9" borderId="14" xfId="0" applyNumberFormat="1" applyFill="1" applyBorder="1" applyProtection="1">
      <protection locked="0"/>
    </xf>
    <xf numFmtId="1" fontId="0" fillId="9" borderId="18" xfId="0" applyNumberFormat="1" applyFill="1" applyBorder="1" applyProtection="1">
      <protection locked="0"/>
    </xf>
    <xf numFmtId="1" fontId="0" fillId="9" borderId="16" xfId="0" applyNumberFormat="1" applyFill="1" applyBorder="1" applyProtection="1">
      <protection locked="0"/>
    </xf>
    <xf numFmtId="1" fontId="3" fillId="0" borderId="44" xfId="0" applyNumberFormat="1" applyFont="1" applyBorder="1" applyAlignment="1" applyProtection="1">
      <alignment wrapText="1"/>
      <protection locked="0"/>
    </xf>
    <xf numFmtId="1" fontId="3" fillId="0" borderId="1" xfId="0" applyNumberFormat="1" applyFont="1" applyBorder="1" applyAlignment="1" applyProtection="1">
      <alignment wrapText="1"/>
      <protection locked="0"/>
    </xf>
    <xf numFmtId="1" fontId="3" fillId="0" borderId="23" xfId="0" applyNumberFormat="1" applyFont="1" applyBorder="1" applyAlignment="1" applyProtection="1">
      <alignment wrapText="1"/>
      <protection locked="0"/>
    </xf>
    <xf numFmtId="0" fontId="2" fillId="0" borderId="0" xfId="0" applyFont="1" applyAlignment="1">
      <alignment wrapText="1"/>
    </xf>
    <xf numFmtId="0" fontId="16" fillId="0" borderId="17" xfId="0" applyFont="1" applyBorder="1" applyAlignment="1">
      <alignment vertical="center" wrapText="1"/>
    </xf>
    <xf numFmtId="9" fontId="13" fillId="6" borderId="60" xfId="0" applyNumberFormat="1" applyFont="1" applyFill="1" applyBorder="1" applyAlignment="1">
      <alignment horizontal="center" vertical="center" wrapText="1"/>
    </xf>
    <xf numFmtId="0" fontId="9" fillId="0" borderId="17" xfId="0" applyFont="1" applyBorder="1" applyAlignment="1">
      <alignment vertical="center" wrapText="1" indent="1"/>
    </xf>
    <xf numFmtId="0" fontId="9" fillId="0" borderId="61" xfId="0" applyFont="1" applyBorder="1" applyAlignment="1">
      <alignment vertical="center" wrapText="1"/>
    </xf>
    <xf numFmtId="0" fontId="0" fillId="0" borderId="30" xfId="0" applyBorder="1" applyAlignment="1" applyProtection="1">
      <alignment horizontal="center"/>
      <protection locked="0"/>
    </xf>
    <xf numFmtId="0" fontId="0" fillId="0" borderId="31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33" xfId="0" applyBorder="1" applyAlignment="1" applyProtection="1">
      <alignment horizontal="center"/>
      <protection locked="0"/>
    </xf>
    <xf numFmtId="0" fontId="14" fillId="0" borderId="35" xfId="2" applyBorder="1" applyAlignment="1" applyProtection="1">
      <alignment horizontal="center"/>
      <protection locked="0"/>
    </xf>
    <xf numFmtId="0" fontId="0" fillId="0" borderId="36" xfId="0" applyBorder="1" applyAlignment="1" applyProtection="1">
      <alignment horizontal="center"/>
      <protection locked="0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25" xfId="0" applyBorder="1" applyAlignment="1">
      <alignment horizontal="left"/>
    </xf>
    <xf numFmtId="0" fontId="4" fillId="0" borderId="5" xfId="0" applyFont="1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6" xfId="0" applyBorder="1" applyAlignment="1">
      <alignment horizontal="left"/>
    </xf>
    <xf numFmtId="0" fontId="9" fillId="0" borderId="17" xfId="0" applyFont="1" applyBorder="1" applyAlignment="1">
      <alignment horizontal="right" vertical="center" wrapText="1"/>
    </xf>
    <xf numFmtId="0" fontId="9" fillId="0" borderId="27" xfId="0" applyFont="1" applyBorder="1" applyAlignment="1">
      <alignment horizontal="right" vertical="center" wrapText="1"/>
    </xf>
    <xf numFmtId="0" fontId="4" fillId="0" borderId="3" xfId="0" applyFont="1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4" xfId="0" applyBorder="1" applyAlignment="1">
      <alignment horizontal="left"/>
    </xf>
    <xf numFmtId="0" fontId="3" fillId="8" borderId="38" xfId="0" applyFont="1" applyFill="1" applyBorder="1" applyAlignment="1">
      <alignment horizontal="center" vertical="center" wrapText="1"/>
    </xf>
    <xf numFmtId="0" fontId="3" fillId="8" borderId="39" xfId="0" applyFont="1" applyFill="1" applyBorder="1" applyAlignment="1">
      <alignment horizontal="center" vertical="center" wrapText="1"/>
    </xf>
    <xf numFmtId="0" fontId="3" fillId="8" borderId="37" xfId="0" applyFont="1" applyFill="1" applyBorder="1" applyAlignment="1">
      <alignment horizontal="center" vertical="center" wrapText="1"/>
    </xf>
    <xf numFmtId="0" fontId="3" fillId="8" borderId="5" xfId="0" applyFont="1" applyFill="1" applyBorder="1" applyAlignment="1">
      <alignment horizontal="center" vertical="center" wrapText="1"/>
    </xf>
    <xf numFmtId="0" fontId="3" fillId="8" borderId="42" xfId="0" applyFont="1" applyFill="1" applyBorder="1" applyAlignment="1">
      <alignment horizontal="center" vertical="center" wrapText="1"/>
    </xf>
    <xf numFmtId="0" fontId="3" fillId="8" borderId="23" xfId="0" applyFont="1" applyFill="1" applyBorder="1" applyAlignment="1">
      <alignment horizontal="center" vertical="center" wrapText="1"/>
    </xf>
    <xf numFmtId="0" fontId="3" fillId="8" borderId="52" xfId="0" applyFont="1" applyFill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Percent" xfId="1" builtinId="5"/>
  </cellStyles>
  <dxfs count="23"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protection locked="0" hidden="0"/>
    </dxf>
    <dxf>
      <protection locked="0" hidden="0"/>
    </dxf>
    <dxf>
      <protection locked="0" hidden="0"/>
    </dxf>
    <dxf>
      <border>
        <bottom style="thin">
          <color indexed="64"/>
        </bottom>
      </border>
    </dxf>
    <dxf>
      <protection locked="0" hidden="0"/>
    </dxf>
    <dxf>
      <font>
        <b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rgb="FFDBE5F1"/>
          <bgColor rgb="FFDBE5F1"/>
        </patternFill>
      </fill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border>
        <left/>
        <right/>
        <top/>
        <bottom/>
      </border>
    </dxf>
    <dxf>
      <fill>
        <patternFill patternType="solid">
          <fgColor rgb="FF4F81BD"/>
          <bgColor rgb="FF4F81BD"/>
        </patternFill>
      </fill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border>
        <left/>
        <right/>
        <top/>
        <bottom/>
      </border>
    </dxf>
    <dxf>
      <fill>
        <patternFill patternType="solid">
          <fgColor rgb="FF4F81BD"/>
          <bgColor rgb="FF4F81BD"/>
        </patternFill>
      </fill>
      <border>
        <left/>
        <right/>
        <top/>
        <bottom/>
      </border>
    </dxf>
  </dxfs>
  <tableStyles count="2">
    <tableStyle name="Career Exploration-style" pivot="0" count="3" xr9:uid="{00000000-0011-0000-FFFF-FFFF00000000}">
      <tableStyleElement type="headerRow" dxfId="22"/>
      <tableStyleElement type="firstRowStripe" dxfId="21"/>
      <tableStyleElement type="secondRowStripe" dxfId="20"/>
    </tableStyle>
    <tableStyle name="Host Sites-style" pivot="0" count="3" xr9:uid="{00000000-0011-0000-FFFF-FFFF01000000}">
      <tableStyleElement type="headerRow" dxfId="19"/>
      <tableStyleElement type="firstRowStripe" dxfId="18"/>
      <tableStyleElement type="secondRowStripe" dxfId="1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2</xdr:row>
      <xdr:rowOff>47625</xdr:rowOff>
    </xdr:from>
    <xdr:to>
      <xdr:col>1</xdr:col>
      <xdr:colOff>1441062</xdr:colOff>
      <xdr:row>7</xdr:row>
      <xdr:rowOff>53814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4800" y="409575"/>
          <a:ext cx="1383912" cy="107298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1004889</xdr:colOff>
      <xdr:row>0</xdr:row>
      <xdr:rowOff>78581</xdr:rowOff>
    </xdr:from>
    <xdr:to>
      <xdr:col>14</xdr:col>
      <xdr:colOff>2035971</xdr:colOff>
      <xdr:row>3</xdr:row>
      <xdr:rowOff>88106</xdr:rowOff>
    </xdr:to>
    <xdr:pic>
      <xdr:nvPicPr>
        <xdr:cNvPr id="2" name="image1.png" title="Image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042608" y="78581"/>
          <a:ext cx="1031082" cy="831056"/>
        </a:xfrm>
        <a:prstGeom prst="rect">
          <a:avLst/>
        </a:prstGeom>
        <a:noFill/>
      </xdr:spPr>
    </xdr:pic>
    <xdr:clientData fLock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_2" displayName="Table_2" ref="B6:O27" headerRowDxfId="16" dataDxfId="15" headerRowBorderDxfId="14">
  <tableColumns count="14">
    <tableColumn id="1" xr3:uid="{00000000-0010-0000-0000-000001000000}" name="Sector" dataDxfId="13"/>
    <tableColumn id="2" xr3:uid="{00000000-0010-0000-0000-000002000000}" name="Business Name" dataDxfId="12"/>
    <tableColumn id="14" xr3:uid="{00000000-0010-0000-0000-00000E000000}" name="FEIN" dataDxfId="11"/>
    <tableColumn id="10" xr3:uid="{00000000-0010-0000-0000-00000A000000}" name="Address" dataDxfId="10"/>
    <tableColumn id="11" xr3:uid="{00000000-0010-0000-0000-00000B000000}" name="City " dataDxfId="9"/>
    <tableColumn id="7" xr3:uid="{00000000-0010-0000-0000-000007000000}" name="ZIP" dataDxfId="8"/>
    <tableColumn id="3" xr3:uid="{00000000-0010-0000-0000-000003000000}" name="Primary Contact Person" dataDxfId="7"/>
    <tableColumn id="9" xr3:uid="{00000000-0010-0000-0000-000009000000}" name="Phone" dataDxfId="6"/>
    <tableColumn id="8" xr3:uid="{00000000-0010-0000-0000-000008000000}" name="Email" dataDxfId="5"/>
    <tableColumn id="12" xr3:uid="{00000000-0010-0000-0000-00000C000000}" name="Name of Supervisor" dataDxfId="4"/>
    <tableColumn id="13" xr3:uid="{00000000-0010-0000-0000-00000D000000}" name="Supervisor Contact Info" dataDxfId="3"/>
    <tableColumn id="4" xr3:uid="{00000000-0010-0000-0000-000004000000}" name="# Previous Interns" dataDxfId="2"/>
    <tableColumn id="5" xr3:uid="{00000000-0010-0000-0000-000005000000}" name="# Interns Round 4" dataDxfId="1"/>
    <tableColumn id="6" xr3:uid="{00000000-0010-0000-0000-000006000000}" name="Notes:" dataDxfId="0"/>
  </tableColumns>
  <tableStyleInfo name="Host Sites-style" showFirstColumn="1" showLastColumn="1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5"/>
  <sheetViews>
    <sheetView workbookViewId="0">
      <selection activeCell="B18" sqref="B18"/>
    </sheetView>
  </sheetViews>
  <sheetFormatPr defaultRowHeight="14.25"/>
  <cols>
    <col min="1" max="1" width="3.7109375" customWidth="1"/>
    <col min="2" max="2" width="64.85546875" customWidth="1"/>
    <col min="3" max="3" width="16.85546875" customWidth="1"/>
    <col min="4" max="5" width="15.5703125" customWidth="1"/>
  </cols>
  <sheetData>
    <row r="1" spans="1:8" ht="9.75" customHeight="1"/>
    <row r="2" spans="1:8" ht="18">
      <c r="A2" s="1" t="s">
        <v>0</v>
      </c>
    </row>
    <row r="3" spans="1:8" ht="8.25" customHeight="1" thickBot="1">
      <c r="A3" s="1"/>
    </row>
    <row r="4" spans="1:8" ht="18">
      <c r="A4" s="1"/>
      <c r="B4" s="1"/>
      <c r="C4" s="45" t="s">
        <v>1</v>
      </c>
      <c r="D4" s="148"/>
      <c r="E4" s="149"/>
    </row>
    <row r="5" spans="1:8" ht="18">
      <c r="A5" s="1"/>
      <c r="B5" s="1"/>
      <c r="C5" s="46" t="s">
        <v>2</v>
      </c>
      <c r="D5" s="150"/>
      <c r="E5" s="151"/>
    </row>
    <row r="6" spans="1:8" ht="18">
      <c r="A6" s="1"/>
      <c r="B6" s="1"/>
      <c r="C6" s="46" t="s">
        <v>3</v>
      </c>
      <c r="D6" s="150"/>
      <c r="E6" s="151"/>
    </row>
    <row r="7" spans="1:8" ht="18.399999999999999" thickBot="1">
      <c r="A7" s="1"/>
      <c r="B7" s="1"/>
      <c r="C7" s="47" t="s">
        <v>4</v>
      </c>
      <c r="D7" s="152"/>
      <c r="E7" s="153"/>
    </row>
    <row r="8" spans="1:8" ht="14.65" thickBot="1">
      <c r="H8" s="37" t="s">
        <v>5</v>
      </c>
    </row>
    <row r="9" spans="1:8">
      <c r="B9" s="154" t="s">
        <v>6</v>
      </c>
      <c r="C9" s="155"/>
      <c r="D9" s="154" t="s">
        <v>7</v>
      </c>
      <c r="E9" s="155"/>
    </row>
    <row r="10" spans="1:8" ht="14.65" thickBot="1">
      <c r="B10" s="156"/>
      <c r="C10" s="157"/>
      <c r="D10" s="156"/>
      <c r="E10" s="157"/>
    </row>
    <row r="11" spans="1:8" ht="30.75" thickBot="1">
      <c r="B11" s="6" t="s">
        <v>8</v>
      </c>
      <c r="C11" s="7"/>
      <c r="D11" s="8" t="s">
        <v>9</v>
      </c>
      <c r="E11" s="40" t="s">
        <v>10</v>
      </c>
    </row>
    <row r="12" spans="1:8" ht="15">
      <c r="B12" s="9" t="s">
        <v>11</v>
      </c>
      <c r="C12" s="10" t="s">
        <v>12</v>
      </c>
      <c r="D12" s="11">
        <v>40</v>
      </c>
      <c r="E12" s="102">
        <v>0</v>
      </c>
    </row>
    <row r="13" spans="1:8" ht="15">
      <c r="B13" s="12" t="s">
        <v>13</v>
      </c>
      <c r="C13" s="13" t="s">
        <v>14</v>
      </c>
      <c r="D13" s="42">
        <v>40</v>
      </c>
      <c r="E13" s="103">
        <f>'Participant Detail OPWARPA'!G69</f>
        <v>0</v>
      </c>
    </row>
    <row r="14" spans="1:8" ht="15.4" thickBot="1">
      <c r="B14" s="14"/>
      <c r="C14" s="15" t="s">
        <v>15</v>
      </c>
      <c r="D14" s="41">
        <v>1</v>
      </c>
      <c r="E14" s="16" t="e">
        <f>E13/E12</f>
        <v>#DIV/0!</v>
      </c>
    </row>
    <row r="15" spans="1:8" ht="15">
      <c r="B15" s="17" t="s">
        <v>16</v>
      </c>
      <c r="C15" s="18" t="s">
        <v>14</v>
      </c>
      <c r="D15" s="42">
        <v>40</v>
      </c>
      <c r="E15" s="21">
        <f>'Participant Detail OPWARPA'!I69</f>
        <v>0</v>
      </c>
    </row>
    <row r="16" spans="1:8" ht="15">
      <c r="B16" s="19"/>
      <c r="C16" s="15" t="s">
        <v>15</v>
      </c>
      <c r="D16" s="41">
        <v>1</v>
      </c>
      <c r="E16" s="20" t="e">
        <f>E15/E12</f>
        <v>#DIV/0!</v>
      </c>
    </row>
    <row r="17" spans="2:5" ht="15">
      <c r="B17" s="146" t="s">
        <v>17</v>
      </c>
      <c r="C17" s="23" t="s">
        <v>14</v>
      </c>
      <c r="D17" s="43">
        <v>0.4</v>
      </c>
      <c r="E17" s="21">
        <v>0</v>
      </c>
    </row>
    <row r="18" spans="2:5" ht="15">
      <c r="B18" s="147"/>
      <c r="C18" s="23" t="s">
        <v>15</v>
      </c>
      <c r="D18" s="41">
        <v>1</v>
      </c>
      <c r="E18" s="25" t="e">
        <f>E17/E12</f>
        <v>#DIV/0!</v>
      </c>
    </row>
    <row r="19" spans="2:5" ht="15">
      <c r="B19" s="17" t="s">
        <v>18</v>
      </c>
      <c r="C19" s="18" t="s">
        <v>14</v>
      </c>
      <c r="D19" s="42">
        <v>32</v>
      </c>
      <c r="E19" s="21">
        <v>0</v>
      </c>
    </row>
    <row r="20" spans="2:5" ht="15">
      <c r="B20" s="22"/>
      <c r="C20" s="15" t="s">
        <v>15</v>
      </c>
      <c r="D20" s="41">
        <v>0.8</v>
      </c>
      <c r="E20" s="20" t="e">
        <f>E19/E12</f>
        <v>#DIV/0!</v>
      </c>
    </row>
    <row r="21" spans="2:5" ht="15">
      <c r="B21" s="17" t="s">
        <v>19</v>
      </c>
      <c r="C21" s="18" t="s">
        <v>14</v>
      </c>
      <c r="D21" s="42">
        <v>29</v>
      </c>
      <c r="E21" s="21">
        <v>0</v>
      </c>
    </row>
    <row r="22" spans="2:5" ht="23.25" customHeight="1">
      <c r="B22" s="147"/>
      <c r="C22" s="144" t="s">
        <v>20</v>
      </c>
      <c r="D22" s="145">
        <v>0.72</v>
      </c>
      <c r="E22" s="24" t="e">
        <f>E21/E12</f>
        <v>#DIV/0!</v>
      </c>
    </row>
    <row r="23" spans="2:5" ht="30">
      <c r="B23" s="26" t="s">
        <v>21</v>
      </c>
      <c r="C23" s="27" t="s">
        <v>14</v>
      </c>
      <c r="D23" s="28">
        <v>30</v>
      </c>
      <c r="E23" s="44">
        <f>'Participant Detail OPWARPA'!O69</f>
        <v>0</v>
      </c>
    </row>
    <row r="24" spans="2:5" ht="15">
      <c r="B24" s="164" t="s">
        <v>22</v>
      </c>
      <c r="C24" s="165"/>
      <c r="D24" s="29" t="s">
        <v>23</v>
      </c>
      <c r="E24" s="30">
        <f>'Participant Detail OPWARPA'!Q69</f>
        <v>0</v>
      </c>
    </row>
    <row r="25" spans="2:5" ht="15">
      <c r="B25" s="164" t="s">
        <v>24</v>
      </c>
      <c r="C25" s="165"/>
      <c r="D25" s="23" t="s">
        <v>23</v>
      </c>
      <c r="E25" s="31">
        <v>0</v>
      </c>
    </row>
    <row r="26" spans="2:5" ht="15">
      <c r="B26" s="164" t="s">
        <v>25</v>
      </c>
      <c r="C26" s="165"/>
      <c r="D26" s="23" t="s">
        <v>23</v>
      </c>
      <c r="E26" s="31">
        <v>0</v>
      </c>
    </row>
    <row r="27" spans="2:5" ht="15.4" thickBot="1">
      <c r="B27" s="164" t="s">
        <v>26</v>
      </c>
      <c r="C27" s="165"/>
      <c r="D27" s="23" t="s">
        <v>23</v>
      </c>
      <c r="E27" s="31">
        <f>'Participant Detail OPWARPA'!T69</f>
        <v>0</v>
      </c>
    </row>
    <row r="28" spans="2:5" ht="15.4" thickBot="1">
      <c r="B28" s="14"/>
      <c r="C28" s="27" t="s">
        <v>15</v>
      </c>
      <c r="D28" s="32">
        <v>0.75</v>
      </c>
      <c r="E28" s="33" t="e">
        <f>E23/E12</f>
        <v>#DIV/0!</v>
      </c>
    </row>
    <row r="29" spans="2:5">
      <c r="B29" s="34"/>
      <c r="C29" s="34"/>
      <c r="D29" s="34"/>
      <c r="E29" s="34"/>
    </row>
    <row r="30" spans="2:5" ht="14.65" thickBot="1">
      <c r="B30" s="34"/>
      <c r="C30" s="34"/>
      <c r="D30" s="34"/>
      <c r="E30" s="34"/>
    </row>
    <row r="31" spans="2:5" ht="14.65" thickBot="1">
      <c r="B31" s="35" t="s">
        <v>27</v>
      </c>
      <c r="C31" s="36"/>
      <c r="D31" s="50"/>
      <c r="E31" s="136"/>
    </row>
    <row r="32" spans="2:5" ht="9" customHeight="1" thickBot="1"/>
    <row r="33" spans="2:5">
      <c r="B33" s="166" t="s">
        <v>28</v>
      </c>
      <c r="C33" s="167"/>
      <c r="D33" s="168"/>
      <c r="E33" s="137"/>
    </row>
    <row r="34" spans="2:5">
      <c r="B34" s="158" t="s">
        <v>29</v>
      </c>
      <c r="C34" s="159"/>
      <c r="D34" s="160"/>
      <c r="E34" s="138"/>
    </row>
    <row r="35" spans="2:5" ht="14.65" thickBot="1">
      <c r="B35" s="161" t="s">
        <v>30</v>
      </c>
      <c r="C35" s="162"/>
      <c r="D35" s="163"/>
      <c r="E35" s="139"/>
    </row>
  </sheetData>
  <mergeCells count="13">
    <mergeCell ref="B34:D34"/>
    <mergeCell ref="B35:D35"/>
    <mergeCell ref="B24:C24"/>
    <mergeCell ref="B25:C25"/>
    <mergeCell ref="B26:C26"/>
    <mergeCell ref="B27:C27"/>
    <mergeCell ref="B33:D33"/>
    <mergeCell ref="D4:E4"/>
    <mergeCell ref="D5:E5"/>
    <mergeCell ref="D6:E6"/>
    <mergeCell ref="D7:E7"/>
    <mergeCell ref="B9:C10"/>
    <mergeCell ref="D9:E1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0EA5A-6BB2-4C0D-8E9E-0F788520D2C7}">
  <dimension ref="A1:V72"/>
  <sheetViews>
    <sheetView tabSelected="1" topLeftCell="C1" workbookViewId="0">
      <selection activeCell="F8" sqref="F8"/>
    </sheetView>
  </sheetViews>
  <sheetFormatPr defaultRowHeight="14.25"/>
  <cols>
    <col min="1" max="1" width="2" customWidth="1"/>
    <col min="2" max="2" width="8.42578125" customWidth="1"/>
    <col min="3" max="3" width="25" customWidth="1"/>
    <col min="4" max="4" width="25.140625" customWidth="1"/>
    <col min="5" max="5" width="14.42578125" customWidth="1"/>
    <col min="6" max="6" width="10.42578125" customWidth="1"/>
    <col min="7" max="7" width="17.5703125" customWidth="1"/>
    <col min="8" max="8" width="18.140625" customWidth="1"/>
    <col min="9" max="9" width="19.140625" customWidth="1"/>
    <col min="10" max="10" width="17.85546875" customWidth="1"/>
    <col min="11" max="11" width="20.28515625" customWidth="1"/>
    <col min="12" max="12" width="20.85546875" customWidth="1"/>
    <col min="13" max="13" width="0" hidden="1" customWidth="1"/>
    <col min="15" max="15" width="15" customWidth="1"/>
    <col min="16" max="16" width="2.85546875" customWidth="1"/>
    <col min="17" max="18" width="15" customWidth="1"/>
    <col min="19" max="19" width="17.85546875" customWidth="1"/>
    <col min="20" max="20" width="14.140625" customWidth="1"/>
    <col min="21" max="21" width="2" customWidth="1"/>
    <col min="22" max="22" width="45.5703125" customWidth="1"/>
  </cols>
  <sheetData>
    <row r="1" spans="1:22" ht="18">
      <c r="A1" s="1" t="s">
        <v>31</v>
      </c>
    </row>
    <row r="2" spans="1:22" ht="18">
      <c r="A2" s="1" t="s">
        <v>32</v>
      </c>
    </row>
    <row r="4" spans="1:22">
      <c r="B4" s="5" t="s">
        <v>33</v>
      </c>
    </row>
    <row r="5" spans="1:22" ht="6.75" customHeight="1"/>
    <row r="6" spans="1:22" ht="30.75">
      <c r="B6" s="100" t="s">
        <v>34</v>
      </c>
      <c r="C6" s="169" t="s">
        <v>35</v>
      </c>
      <c r="D6" s="170"/>
      <c r="E6" s="51" t="s">
        <v>36</v>
      </c>
      <c r="F6" s="51" t="s">
        <v>37</v>
      </c>
      <c r="G6" s="169" t="s">
        <v>38</v>
      </c>
      <c r="H6" s="170"/>
      <c r="I6" s="52" t="s">
        <v>39</v>
      </c>
      <c r="J6" s="169" t="s">
        <v>40</v>
      </c>
      <c r="K6" s="171"/>
      <c r="L6" s="170"/>
      <c r="M6" s="53"/>
      <c r="N6" s="51" t="s">
        <v>41</v>
      </c>
      <c r="O6" s="169" t="s">
        <v>42</v>
      </c>
      <c r="P6" s="171"/>
      <c r="Q6" s="171"/>
      <c r="R6" s="171"/>
      <c r="S6" s="171"/>
      <c r="T6" s="170"/>
      <c r="V6" s="54" t="s">
        <v>43</v>
      </c>
    </row>
    <row r="7" spans="1:22" ht="30.75">
      <c r="B7" s="101" t="s">
        <v>44</v>
      </c>
      <c r="C7" s="55" t="s">
        <v>45</v>
      </c>
      <c r="D7" s="56" t="s">
        <v>46</v>
      </c>
      <c r="E7" s="57" t="s">
        <v>47</v>
      </c>
      <c r="F7" s="57" t="s">
        <v>47</v>
      </c>
      <c r="G7" s="58" t="s">
        <v>48</v>
      </c>
      <c r="H7" s="56" t="s">
        <v>49</v>
      </c>
      <c r="I7" s="57" t="s">
        <v>50</v>
      </c>
      <c r="J7" s="58" t="s">
        <v>48</v>
      </c>
      <c r="K7" s="59" t="s">
        <v>49</v>
      </c>
      <c r="L7" s="60" t="s">
        <v>51</v>
      </c>
      <c r="M7" s="61"/>
      <c r="N7" s="62" t="s">
        <v>52</v>
      </c>
      <c r="O7" s="63" t="s">
        <v>53</v>
      </c>
      <c r="P7" s="64"/>
      <c r="Q7" s="64" t="s">
        <v>54</v>
      </c>
      <c r="R7" s="65" t="s">
        <v>55</v>
      </c>
      <c r="S7" s="65" t="s">
        <v>56</v>
      </c>
      <c r="T7" s="66" t="s">
        <v>57</v>
      </c>
      <c r="V7" s="67" t="s">
        <v>58</v>
      </c>
    </row>
    <row r="8" spans="1:22">
      <c r="B8" s="133">
        <v>1</v>
      </c>
      <c r="C8" s="104"/>
      <c r="D8" s="104"/>
      <c r="E8" s="105"/>
      <c r="F8" s="140"/>
      <c r="G8" s="106"/>
      <c r="H8" s="106"/>
      <c r="I8" s="106"/>
      <c r="J8" s="106"/>
      <c r="K8" s="107"/>
      <c r="L8" s="107"/>
      <c r="M8" s="108"/>
      <c r="N8" s="109"/>
      <c r="O8" s="109"/>
      <c r="P8" s="110"/>
      <c r="Q8" s="111"/>
      <c r="R8" s="109">
        <v>1</v>
      </c>
      <c r="S8" s="109">
        <v>1</v>
      </c>
      <c r="T8" s="112"/>
      <c r="U8" s="113"/>
      <c r="V8" s="114"/>
    </row>
    <row r="9" spans="1:22">
      <c r="B9" s="134">
        <v>2</v>
      </c>
      <c r="C9" s="115"/>
      <c r="D9" s="115"/>
      <c r="E9" s="116"/>
      <c r="F9" s="141"/>
      <c r="G9" s="117"/>
      <c r="H9" s="117"/>
      <c r="I9" s="117"/>
      <c r="J9" s="117"/>
      <c r="K9" s="118"/>
      <c r="L9" s="118"/>
      <c r="M9" s="119"/>
      <c r="N9" s="120"/>
      <c r="O9" s="120"/>
      <c r="P9" s="110"/>
      <c r="Q9" s="121"/>
      <c r="R9" s="120"/>
      <c r="S9" s="120"/>
      <c r="T9" s="122"/>
      <c r="U9" s="113"/>
      <c r="V9" s="114"/>
    </row>
    <row r="10" spans="1:22">
      <c r="B10" s="134">
        <v>3</v>
      </c>
      <c r="C10" s="115"/>
      <c r="D10" s="115"/>
      <c r="E10" s="116"/>
      <c r="F10" s="141"/>
      <c r="G10" s="117"/>
      <c r="H10" s="117"/>
      <c r="I10" s="117"/>
      <c r="J10" s="117"/>
      <c r="K10" s="118"/>
      <c r="L10" s="118"/>
      <c r="M10" s="119"/>
      <c r="N10" s="120"/>
      <c r="O10" s="120"/>
      <c r="P10" s="110"/>
      <c r="Q10" s="121"/>
      <c r="R10" s="120"/>
      <c r="S10" s="120"/>
      <c r="T10" s="122"/>
      <c r="U10" s="113"/>
      <c r="V10" s="114"/>
    </row>
    <row r="11" spans="1:22">
      <c r="B11" s="134">
        <v>4</v>
      </c>
      <c r="C11" s="115"/>
      <c r="D11" s="115"/>
      <c r="E11" s="116"/>
      <c r="F11" s="141"/>
      <c r="G11" s="117"/>
      <c r="H11" s="117"/>
      <c r="I11" s="117"/>
      <c r="J11" s="117"/>
      <c r="K11" s="118"/>
      <c r="L11" s="118"/>
      <c r="M11" s="119"/>
      <c r="N11" s="120"/>
      <c r="O11" s="120"/>
      <c r="P11" s="110"/>
      <c r="Q11" s="121"/>
      <c r="R11" s="120"/>
      <c r="S11" s="120"/>
      <c r="T11" s="122"/>
      <c r="U11" s="113"/>
      <c r="V11" s="114"/>
    </row>
    <row r="12" spans="1:22">
      <c r="B12" s="134">
        <v>5</v>
      </c>
      <c r="C12" s="115"/>
      <c r="D12" s="115"/>
      <c r="E12" s="116"/>
      <c r="F12" s="141"/>
      <c r="G12" s="117"/>
      <c r="H12" s="117"/>
      <c r="I12" s="117"/>
      <c r="J12" s="117"/>
      <c r="K12" s="118"/>
      <c r="L12" s="118"/>
      <c r="M12" s="119"/>
      <c r="N12" s="120"/>
      <c r="O12" s="120"/>
      <c r="P12" s="110"/>
      <c r="Q12" s="121"/>
      <c r="R12" s="120"/>
      <c r="S12" s="120"/>
      <c r="T12" s="122"/>
      <c r="U12" s="113"/>
      <c r="V12" s="114"/>
    </row>
    <row r="13" spans="1:22">
      <c r="B13" s="134">
        <v>6</v>
      </c>
      <c r="C13" s="115"/>
      <c r="D13" s="115"/>
      <c r="E13" s="116"/>
      <c r="F13" s="141"/>
      <c r="G13" s="117"/>
      <c r="H13" s="117"/>
      <c r="I13" s="117"/>
      <c r="J13" s="117"/>
      <c r="K13" s="118"/>
      <c r="L13" s="118"/>
      <c r="M13" s="119"/>
      <c r="N13" s="120"/>
      <c r="O13" s="120"/>
      <c r="P13" s="110"/>
      <c r="Q13" s="121"/>
      <c r="R13" s="120"/>
      <c r="S13" s="120"/>
      <c r="T13" s="122"/>
      <c r="U13" s="113"/>
      <c r="V13" s="114"/>
    </row>
    <row r="14" spans="1:22">
      <c r="B14" s="134">
        <v>7</v>
      </c>
      <c r="C14" s="115"/>
      <c r="D14" s="115"/>
      <c r="E14" s="116"/>
      <c r="F14" s="141"/>
      <c r="G14" s="117"/>
      <c r="H14" s="117"/>
      <c r="I14" s="117"/>
      <c r="J14" s="117"/>
      <c r="K14" s="118"/>
      <c r="L14" s="118"/>
      <c r="M14" s="119"/>
      <c r="N14" s="120"/>
      <c r="O14" s="120"/>
      <c r="P14" s="110"/>
      <c r="Q14" s="121"/>
      <c r="R14" s="120"/>
      <c r="S14" s="120"/>
      <c r="T14" s="122"/>
      <c r="U14" s="113"/>
      <c r="V14" s="114"/>
    </row>
    <row r="15" spans="1:22">
      <c r="B15" s="134">
        <v>8</v>
      </c>
      <c r="C15" s="115"/>
      <c r="D15" s="115"/>
      <c r="E15" s="116"/>
      <c r="F15" s="141"/>
      <c r="G15" s="117"/>
      <c r="H15" s="117"/>
      <c r="I15" s="117"/>
      <c r="J15" s="117"/>
      <c r="K15" s="118"/>
      <c r="L15" s="118"/>
      <c r="M15" s="119"/>
      <c r="N15" s="120"/>
      <c r="O15" s="120"/>
      <c r="P15" s="110"/>
      <c r="Q15" s="121"/>
      <c r="R15" s="120"/>
      <c r="S15" s="120"/>
      <c r="T15" s="122"/>
      <c r="U15" s="113"/>
      <c r="V15" s="114"/>
    </row>
    <row r="16" spans="1:22">
      <c r="B16" s="134">
        <v>9</v>
      </c>
      <c r="C16" s="115"/>
      <c r="D16" s="115"/>
      <c r="E16" s="116"/>
      <c r="F16" s="141"/>
      <c r="G16" s="117"/>
      <c r="H16" s="117"/>
      <c r="I16" s="117"/>
      <c r="J16" s="117"/>
      <c r="K16" s="118"/>
      <c r="L16" s="118"/>
      <c r="M16" s="119"/>
      <c r="N16" s="120"/>
      <c r="O16" s="120"/>
      <c r="P16" s="110"/>
      <c r="Q16" s="121"/>
      <c r="R16" s="120"/>
      <c r="S16" s="120"/>
      <c r="T16" s="122"/>
      <c r="U16" s="113"/>
      <c r="V16" s="114"/>
    </row>
    <row r="17" spans="2:22">
      <c r="B17" s="134">
        <v>10</v>
      </c>
      <c r="C17" s="115"/>
      <c r="D17" s="115"/>
      <c r="E17" s="116"/>
      <c r="F17" s="141"/>
      <c r="G17" s="117"/>
      <c r="H17" s="117"/>
      <c r="I17" s="117"/>
      <c r="J17" s="117"/>
      <c r="K17" s="118"/>
      <c r="L17" s="118"/>
      <c r="M17" s="119"/>
      <c r="N17" s="120"/>
      <c r="O17" s="120"/>
      <c r="P17" s="110"/>
      <c r="Q17" s="121"/>
      <c r="R17" s="120"/>
      <c r="S17" s="120"/>
      <c r="T17" s="122"/>
      <c r="U17" s="113"/>
      <c r="V17" s="114"/>
    </row>
    <row r="18" spans="2:22">
      <c r="B18" s="134">
        <v>11</v>
      </c>
      <c r="C18" s="115"/>
      <c r="D18" s="115"/>
      <c r="E18" s="116"/>
      <c r="F18" s="141"/>
      <c r="G18" s="117"/>
      <c r="H18" s="117"/>
      <c r="I18" s="117"/>
      <c r="J18" s="117"/>
      <c r="K18" s="118"/>
      <c r="L18" s="118"/>
      <c r="M18" s="119"/>
      <c r="N18" s="120"/>
      <c r="O18" s="120"/>
      <c r="P18" s="110"/>
      <c r="Q18" s="121"/>
      <c r="R18" s="120"/>
      <c r="S18" s="120"/>
      <c r="T18" s="122"/>
      <c r="U18" s="113"/>
      <c r="V18" s="114"/>
    </row>
    <row r="19" spans="2:22">
      <c r="B19" s="134">
        <v>12</v>
      </c>
      <c r="C19" s="115"/>
      <c r="D19" s="115"/>
      <c r="E19" s="116"/>
      <c r="F19" s="141"/>
      <c r="G19" s="117"/>
      <c r="H19" s="117"/>
      <c r="I19" s="117"/>
      <c r="J19" s="117"/>
      <c r="K19" s="118"/>
      <c r="L19" s="118"/>
      <c r="M19" s="119"/>
      <c r="N19" s="120"/>
      <c r="O19" s="120"/>
      <c r="P19" s="110"/>
      <c r="Q19" s="121"/>
      <c r="R19" s="120"/>
      <c r="S19" s="120"/>
      <c r="T19" s="122"/>
      <c r="U19" s="113"/>
      <c r="V19" s="114"/>
    </row>
    <row r="20" spans="2:22">
      <c r="B20" s="134">
        <v>13</v>
      </c>
      <c r="C20" s="115"/>
      <c r="D20" s="115"/>
      <c r="E20" s="116"/>
      <c r="F20" s="141"/>
      <c r="G20" s="117"/>
      <c r="H20" s="117"/>
      <c r="I20" s="117"/>
      <c r="J20" s="117"/>
      <c r="K20" s="118"/>
      <c r="L20" s="118"/>
      <c r="M20" s="119"/>
      <c r="N20" s="120"/>
      <c r="O20" s="120"/>
      <c r="P20" s="110"/>
      <c r="Q20" s="121"/>
      <c r="R20" s="120"/>
      <c r="S20" s="120"/>
      <c r="T20" s="122"/>
      <c r="U20" s="113"/>
      <c r="V20" s="114"/>
    </row>
    <row r="21" spans="2:22">
      <c r="B21" s="134">
        <v>14</v>
      </c>
      <c r="C21" s="115"/>
      <c r="D21" s="115"/>
      <c r="E21" s="116"/>
      <c r="F21" s="141"/>
      <c r="G21" s="117"/>
      <c r="H21" s="117"/>
      <c r="I21" s="117"/>
      <c r="J21" s="117"/>
      <c r="K21" s="118"/>
      <c r="L21" s="118"/>
      <c r="M21" s="119"/>
      <c r="N21" s="120"/>
      <c r="O21" s="120"/>
      <c r="P21" s="110"/>
      <c r="Q21" s="121"/>
      <c r="R21" s="120"/>
      <c r="S21" s="120"/>
      <c r="T21" s="122"/>
      <c r="U21" s="113"/>
      <c r="V21" s="114"/>
    </row>
    <row r="22" spans="2:22">
      <c r="B22" s="134">
        <v>15</v>
      </c>
      <c r="C22" s="115"/>
      <c r="D22" s="115"/>
      <c r="E22" s="116"/>
      <c r="F22" s="141"/>
      <c r="G22" s="117"/>
      <c r="H22" s="117"/>
      <c r="I22" s="117"/>
      <c r="J22" s="117"/>
      <c r="K22" s="118"/>
      <c r="L22" s="118"/>
      <c r="M22" s="119"/>
      <c r="N22" s="120"/>
      <c r="O22" s="120"/>
      <c r="P22" s="110"/>
      <c r="Q22" s="121"/>
      <c r="R22" s="120"/>
      <c r="S22" s="120"/>
      <c r="T22" s="122"/>
      <c r="U22" s="113"/>
      <c r="V22" s="114"/>
    </row>
    <row r="23" spans="2:22">
      <c r="B23" s="134">
        <v>16</v>
      </c>
      <c r="C23" s="115"/>
      <c r="D23" s="115"/>
      <c r="E23" s="116"/>
      <c r="F23" s="141"/>
      <c r="G23" s="117"/>
      <c r="H23" s="117"/>
      <c r="I23" s="117"/>
      <c r="J23" s="117"/>
      <c r="K23" s="118"/>
      <c r="L23" s="118"/>
      <c r="M23" s="119"/>
      <c r="N23" s="120"/>
      <c r="O23" s="120"/>
      <c r="P23" s="110"/>
      <c r="Q23" s="121"/>
      <c r="R23" s="120"/>
      <c r="S23" s="120"/>
      <c r="T23" s="122"/>
      <c r="U23" s="113"/>
      <c r="V23" s="114"/>
    </row>
    <row r="24" spans="2:22">
      <c r="B24" s="134">
        <v>17</v>
      </c>
      <c r="C24" s="115"/>
      <c r="D24" s="115"/>
      <c r="E24" s="116"/>
      <c r="F24" s="141"/>
      <c r="G24" s="117"/>
      <c r="H24" s="117"/>
      <c r="I24" s="117"/>
      <c r="J24" s="117"/>
      <c r="K24" s="118"/>
      <c r="L24" s="118"/>
      <c r="M24" s="119"/>
      <c r="N24" s="120"/>
      <c r="O24" s="120"/>
      <c r="P24" s="110"/>
      <c r="Q24" s="121"/>
      <c r="R24" s="120"/>
      <c r="S24" s="120"/>
      <c r="T24" s="122"/>
      <c r="U24" s="113"/>
      <c r="V24" s="114"/>
    </row>
    <row r="25" spans="2:22">
      <c r="B25" s="134">
        <v>18</v>
      </c>
      <c r="C25" s="115"/>
      <c r="D25" s="115"/>
      <c r="E25" s="116"/>
      <c r="F25" s="141"/>
      <c r="G25" s="117"/>
      <c r="H25" s="117"/>
      <c r="I25" s="117"/>
      <c r="J25" s="117"/>
      <c r="K25" s="118"/>
      <c r="L25" s="118"/>
      <c r="M25" s="119"/>
      <c r="N25" s="120"/>
      <c r="O25" s="120"/>
      <c r="P25" s="110"/>
      <c r="Q25" s="121"/>
      <c r="R25" s="120"/>
      <c r="S25" s="120"/>
      <c r="T25" s="122"/>
      <c r="U25" s="113"/>
      <c r="V25" s="114"/>
    </row>
    <row r="26" spans="2:22">
      <c r="B26" s="134">
        <v>19</v>
      </c>
      <c r="C26" s="115"/>
      <c r="D26" s="115"/>
      <c r="E26" s="116"/>
      <c r="F26" s="141"/>
      <c r="G26" s="117"/>
      <c r="H26" s="117"/>
      <c r="I26" s="117"/>
      <c r="J26" s="117"/>
      <c r="K26" s="118"/>
      <c r="L26" s="118"/>
      <c r="M26" s="119"/>
      <c r="N26" s="120"/>
      <c r="O26" s="120"/>
      <c r="P26" s="110"/>
      <c r="Q26" s="121"/>
      <c r="R26" s="120"/>
      <c r="S26" s="120"/>
      <c r="T26" s="122"/>
      <c r="U26" s="113"/>
      <c r="V26" s="114"/>
    </row>
    <row r="27" spans="2:22">
      <c r="B27" s="134">
        <v>20</v>
      </c>
      <c r="C27" s="115"/>
      <c r="D27" s="115"/>
      <c r="E27" s="116"/>
      <c r="F27" s="141"/>
      <c r="G27" s="117"/>
      <c r="H27" s="117"/>
      <c r="I27" s="117"/>
      <c r="J27" s="117"/>
      <c r="K27" s="118"/>
      <c r="L27" s="118"/>
      <c r="M27" s="119"/>
      <c r="N27" s="120"/>
      <c r="O27" s="120"/>
      <c r="P27" s="110"/>
      <c r="Q27" s="121"/>
      <c r="R27" s="120"/>
      <c r="S27" s="120"/>
      <c r="T27" s="122"/>
      <c r="U27" s="113"/>
      <c r="V27" s="114"/>
    </row>
    <row r="28" spans="2:22">
      <c r="B28" s="134">
        <v>21</v>
      </c>
      <c r="C28" s="115"/>
      <c r="D28" s="115"/>
      <c r="E28" s="116"/>
      <c r="F28" s="141"/>
      <c r="G28" s="117"/>
      <c r="H28" s="117"/>
      <c r="I28" s="117"/>
      <c r="J28" s="117"/>
      <c r="K28" s="118"/>
      <c r="L28" s="118"/>
      <c r="M28" s="119"/>
      <c r="N28" s="120"/>
      <c r="O28" s="120"/>
      <c r="P28" s="110"/>
      <c r="Q28" s="121"/>
      <c r="R28" s="120"/>
      <c r="S28" s="120"/>
      <c r="T28" s="122"/>
      <c r="U28" s="113"/>
      <c r="V28" s="114"/>
    </row>
    <row r="29" spans="2:22">
      <c r="B29" s="134">
        <v>22</v>
      </c>
      <c r="C29" s="115"/>
      <c r="D29" s="115"/>
      <c r="E29" s="116"/>
      <c r="F29" s="141"/>
      <c r="G29" s="117"/>
      <c r="H29" s="117"/>
      <c r="I29" s="117"/>
      <c r="J29" s="117"/>
      <c r="K29" s="118"/>
      <c r="L29" s="118"/>
      <c r="M29" s="119"/>
      <c r="N29" s="120"/>
      <c r="O29" s="120"/>
      <c r="P29" s="110"/>
      <c r="Q29" s="121"/>
      <c r="R29" s="120"/>
      <c r="S29" s="120"/>
      <c r="T29" s="122"/>
      <c r="U29" s="113"/>
      <c r="V29" s="114"/>
    </row>
    <row r="30" spans="2:22">
      <c r="B30" s="134">
        <v>23</v>
      </c>
      <c r="C30" s="115"/>
      <c r="D30" s="115"/>
      <c r="E30" s="116"/>
      <c r="F30" s="141"/>
      <c r="G30" s="117"/>
      <c r="H30" s="117"/>
      <c r="I30" s="117"/>
      <c r="J30" s="117"/>
      <c r="K30" s="118"/>
      <c r="L30" s="118"/>
      <c r="M30" s="119"/>
      <c r="N30" s="120"/>
      <c r="O30" s="120"/>
      <c r="P30" s="110"/>
      <c r="Q30" s="121"/>
      <c r="R30" s="120"/>
      <c r="S30" s="120"/>
      <c r="T30" s="122"/>
      <c r="U30" s="113"/>
      <c r="V30" s="114"/>
    </row>
    <row r="31" spans="2:22">
      <c r="B31" s="134">
        <v>24</v>
      </c>
      <c r="C31" s="115"/>
      <c r="D31" s="115"/>
      <c r="E31" s="116"/>
      <c r="F31" s="141"/>
      <c r="G31" s="117"/>
      <c r="H31" s="117"/>
      <c r="I31" s="117"/>
      <c r="J31" s="117"/>
      <c r="K31" s="118"/>
      <c r="L31" s="118"/>
      <c r="M31" s="119"/>
      <c r="N31" s="120"/>
      <c r="O31" s="120"/>
      <c r="P31" s="110"/>
      <c r="Q31" s="121"/>
      <c r="R31" s="120"/>
      <c r="S31" s="120"/>
      <c r="T31" s="122"/>
      <c r="U31" s="113"/>
      <c r="V31" s="114"/>
    </row>
    <row r="32" spans="2:22">
      <c r="B32" s="134">
        <v>25</v>
      </c>
      <c r="C32" s="115"/>
      <c r="D32" s="115"/>
      <c r="E32" s="116"/>
      <c r="F32" s="141"/>
      <c r="G32" s="117"/>
      <c r="H32" s="117"/>
      <c r="I32" s="117"/>
      <c r="J32" s="117"/>
      <c r="K32" s="118"/>
      <c r="L32" s="118"/>
      <c r="M32" s="119"/>
      <c r="N32" s="120"/>
      <c r="O32" s="120"/>
      <c r="P32" s="110"/>
      <c r="Q32" s="121"/>
      <c r="R32" s="120"/>
      <c r="S32" s="120"/>
      <c r="T32" s="122"/>
      <c r="U32" s="113"/>
      <c r="V32" s="114"/>
    </row>
    <row r="33" spans="2:22">
      <c r="B33" s="134">
        <v>26</v>
      </c>
      <c r="C33" s="115"/>
      <c r="D33" s="115"/>
      <c r="E33" s="116"/>
      <c r="F33" s="141"/>
      <c r="G33" s="117"/>
      <c r="H33" s="117"/>
      <c r="I33" s="117"/>
      <c r="J33" s="117"/>
      <c r="K33" s="118"/>
      <c r="L33" s="118"/>
      <c r="M33" s="119"/>
      <c r="N33" s="120"/>
      <c r="O33" s="120"/>
      <c r="P33" s="110"/>
      <c r="Q33" s="121"/>
      <c r="R33" s="120"/>
      <c r="S33" s="120"/>
      <c r="T33" s="122"/>
      <c r="U33" s="113"/>
      <c r="V33" s="114"/>
    </row>
    <row r="34" spans="2:22">
      <c r="B34" s="134">
        <v>27</v>
      </c>
      <c r="C34" s="115"/>
      <c r="D34" s="115"/>
      <c r="E34" s="116"/>
      <c r="F34" s="141"/>
      <c r="G34" s="117"/>
      <c r="H34" s="117"/>
      <c r="I34" s="117"/>
      <c r="J34" s="117"/>
      <c r="K34" s="118"/>
      <c r="L34" s="118"/>
      <c r="M34" s="119"/>
      <c r="N34" s="120"/>
      <c r="O34" s="120"/>
      <c r="P34" s="110"/>
      <c r="Q34" s="121"/>
      <c r="R34" s="120"/>
      <c r="S34" s="120"/>
      <c r="T34" s="122"/>
      <c r="U34" s="113"/>
      <c r="V34" s="114"/>
    </row>
    <row r="35" spans="2:22">
      <c r="B35" s="134">
        <v>28</v>
      </c>
      <c r="C35" s="115"/>
      <c r="D35" s="115"/>
      <c r="E35" s="116"/>
      <c r="F35" s="141"/>
      <c r="G35" s="117"/>
      <c r="H35" s="117"/>
      <c r="I35" s="117"/>
      <c r="J35" s="117"/>
      <c r="K35" s="118"/>
      <c r="L35" s="118"/>
      <c r="M35" s="119"/>
      <c r="N35" s="120"/>
      <c r="O35" s="120"/>
      <c r="P35" s="110"/>
      <c r="Q35" s="121"/>
      <c r="R35" s="120"/>
      <c r="S35" s="120"/>
      <c r="T35" s="122"/>
      <c r="U35" s="113"/>
      <c r="V35" s="114"/>
    </row>
    <row r="36" spans="2:22">
      <c r="B36" s="134">
        <v>29</v>
      </c>
      <c r="C36" s="115"/>
      <c r="D36" s="115"/>
      <c r="E36" s="116"/>
      <c r="F36" s="141"/>
      <c r="G36" s="117"/>
      <c r="H36" s="117"/>
      <c r="I36" s="117"/>
      <c r="J36" s="117"/>
      <c r="K36" s="118"/>
      <c r="L36" s="118"/>
      <c r="M36" s="119"/>
      <c r="N36" s="120"/>
      <c r="O36" s="120"/>
      <c r="P36" s="110"/>
      <c r="Q36" s="121"/>
      <c r="R36" s="120"/>
      <c r="S36" s="120"/>
      <c r="T36" s="122"/>
      <c r="U36" s="113"/>
      <c r="V36" s="114"/>
    </row>
    <row r="37" spans="2:22">
      <c r="B37" s="134">
        <v>30</v>
      </c>
      <c r="C37" s="115"/>
      <c r="D37" s="115"/>
      <c r="E37" s="116"/>
      <c r="F37" s="141"/>
      <c r="G37" s="117"/>
      <c r="H37" s="117"/>
      <c r="I37" s="117"/>
      <c r="J37" s="117"/>
      <c r="K37" s="118"/>
      <c r="L37" s="118"/>
      <c r="M37" s="119"/>
      <c r="N37" s="120"/>
      <c r="O37" s="120"/>
      <c r="P37" s="110"/>
      <c r="Q37" s="121"/>
      <c r="R37" s="120"/>
      <c r="S37" s="120"/>
      <c r="T37" s="122"/>
      <c r="U37" s="113"/>
      <c r="V37" s="114"/>
    </row>
    <row r="38" spans="2:22">
      <c r="B38" s="134">
        <v>31</v>
      </c>
      <c r="C38" s="115"/>
      <c r="D38" s="115"/>
      <c r="E38" s="116"/>
      <c r="F38" s="141"/>
      <c r="G38" s="117"/>
      <c r="H38" s="117"/>
      <c r="I38" s="117"/>
      <c r="J38" s="117"/>
      <c r="K38" s="118"/>
      <c r="L38" s="118"/>
      <c r="M38" s="119"/>
      <c r="N38" s="120"/>
      <c r="O38" s="120"/>
      <c r="P38" s="110"/>
      <c r="Q38" s="121"/>
      <c r="R38" s="120"/>
      <c r="S38" s="120"/>
      <c r="T38" s="122"/>
      <c r="U38" s="113"/>
      <c r="V38" s="114"/>
    </row>
    <row r="39" spans="2:22">
      <c r="B39" s="134">
        <v>32</v>
      </c>
      <c r="C39" s="115"/>
      <c r="D39" s="115"/>
      <c r="E39" s="116"/>
      <c r="F39" s="141"/>
      <c r="G39" s="117"/>
      <c r="H39" s="117"/>
      <c r="I39" s="117"/>
      <c r="J39" s="117"/>
      <c r="K39" s="118"/>
      <c r="L39" s="118"/>
      <c r="M39" s="119"/>
      <c r="N39" s="120"/>
      <c r="O39" s="120"/>
      <c r="P39" s="110"/>
      <c r="Q39" s="121"/>
      <c r="R39" s="120"/>
      <c r="S39" s="120"/>
      <c r="T39" s="122"/>
      <c r="U39" s="113"/>
      <c r="V39" s="114"/>
    </row>
    <row r="40" spans="2:22">
      <c r="B40" s="134">
        <v>33</v>
      </c>
      <c r="C40" s="115"/>
      <c r="D40" s="115"/>
      <c r="E40" s="116"/>
      <c r="F40" s="141"/>
      <c r="G40" s="117"/>
      <c r="H40" s="117"/>
      <c r="I40" s="117"/>
      <c r="J40" s="117"/>
      <c r="K40" s="118"/>
      <c r="L40" s="118"/>
      <c r="M40" s="119"/>
      <c r="N40" s="120"/>
      <c r="O40" s="120"/>
      <c r="P40" s="110"/>
      <c r="Q40" s="121"/>
      <c r="R40" s="120"/>
      <c r="S40" s="120"/>
      <c r="T40" s="122"/>
      <c r="U40" s="113"/>
      <c r="V40" s="114"/>
    </row>
    <row r="41" spans="2:22">
      <c r="B41" s="134">
        <v>34</v>
      </c>
      <c r="C41" s="115"/>
      <c r="D41" s="115"/>
      <c r="E41" s="116"/>
      <c r="F41" s="141"/>
      <c r="G41" s="117"/>
      <c r="H41" s="117"/>
      <c r="I41" s="117"/>
      <c r="J41" s="117"/>
      <c r="K41" s="118"/>
      <c r="L41" s="118"/>
      <c r="M41" s="119"/>
      <c r="N41" s="120"/>
      <c r="O41" s="120"/>
      <c r="P41" s="110"/>
      <c r="Q41" s="121"/>
      <c r="R41" s="120"/>
      <c r="S41" s="120"/>
      <c r="T41" s="122"/>
      <c r="U41" s="113"/>
      <c r="V41" s="114"/>
    </row>
    <row r="42" spans="2:22">
      <c r="B42" s="134">
        <v>35</v>
      </c>
      <c r="C42" s="115"/>
      <c r="D42" s="115"/>
      <c r="E42" s="116"/>
      <c r="F42" s="141"/>
      <c r="G42" s="117"/>
      <c r="H42" s="117"/>
      <c r="I42" s="117"/>
      <c r="J42" s="117"/>
      <c r="K42" s="118"/>
      <c r="L42" s="118"/>
      <c r="M42" s="119"/>
      <c r="N42" s="120"/>
      <c r="O42" s="120"/>
      <c r="P42" s="110"/>
      <c r="Q42" s="121"/>
      <c r="R42" s="120"/>
      <c r="S42" s="120"/>
      <c r="T42" s="122"/>
      <c r="U42" s="113"/>
      <c r="V42" s="114"/>
    </row>
    <row r="43" spans="2:22">
      <c r="B43" s="134">
        <v>36</v>
      </c>
      <c r="C43" s="115"/>
      <c r="D43" s="115"/>
      <c r="E43" s="116"/>
      <c r="F43" s="141"/>
      <c r="G43" s="117"/>
      <c r="H43" s="117"/>
      <c r="I43" s="117"/>
      <c r="J43" s="117"/>
      <c r="K43" s="118"/>
      <c r="L43" s="118"/>
      <c r="M43" s="119"/>
      <c r="N43" s="120"/>
      <c r="O43" s="120"/>
      <c r="P43" s="110"/>
      <c r="Q43" s="121"/>
      <c r="R43" s="120"/>
      <c r="S43" s="120"/>
      <c r="T43" s="122"/>
      <c r="U43" s="113"/>
      <c r="V43" s="114"/>
    </row>
    <row r="44" spans="2:22">
      <c r="B44" s="134">
        <v>37</v>
      </c>
      <c r="C44" s="115"/>
      <c r="D44" s="115"/>
      <c r="E44" s="116"/>
      <c r="F44" s="141"/>
      <c r="G44" s="117"/>
      <c r="H44" s="117"/>
      <c r="I44" s="117"/>
      <c r="J44" s="117"/>
      <c r="K44" s="118"/>
      <c r="L44" s="118"/>
      <c r="M44" s="119"/>
      <c r="N44" s="120"/>
      <c r="O44" s="120"/>
      <c r="P44" s="110"/>
      <c r="Q44" s="121"/>
      <c r="R44" s="120"/>
      <c r="S44" s="120"/>
      <c r="T44" s="122"/>
      <c r="U44" s="113"/>
      <c r="V44" s="114"/>
    </row>
    <row r="45" spans="2:22">
      <c r="B45" s="134">
        <v>38</v>
      </c>
      <c r="C45" s="115"/>
      <c r="D45" s="115"/>
      <c r="E45" s="116"/>
      <c r="F45" s="141"/>
      <c r="G45" s="117"/>
      <c r="H45" s="117"/>
      <c r="I45" s="117"/>
      <c r="J45" s="117"/>
      <c r="K45" s="118"/>
      <c r="L45" s="118"/>
      <c r="M45" s="119"/>
      <c r="N45" s="120"/>
      <c r="O45" s="120"/>
      <c r="P45" s="110"/>
      <c r="Q45" s="121"/>
      <c r="R45" s="120"/>
      <c r="S45" s="120"/>
      <c r="T45" s="122"/>
      <c r="U45" s="113"/>
      <c r="V45" s="114"/>
    </row>
    <row r="46" spans="2:22">
      <c r="B46" s="134">
        <v>39</v>
      </c>
      <c r="C46" s="115"/>
      <c r="D46" s="115"/>
      <c r="E46" s="116"/>
      <c r="F46" s="141"/>
      <c r="G46" s="117"/>
      <c r="H46" s="117"/>
      <c r="I46" s="117"/>
      <c r="J46" s="117"/>
      <c r="K46" s="118"/>
      <c r="L46" s="118"/>
      <c r="M46" s="119"/>
      <c r="N46" s="120"/>
      <c r="O46" s="120"/>
      <c r="P46" s="110"/>
      <c r="Q46" s="121"/>
      <c r="R46" s="120"/>
      <c r="S46" s="120"/>
      <c r="T46" s="122"/>
      <c r="U46" s="113"/>
      <c r="V46" s="114"/>
    </row>
    <row r="47" spans="2:22">
      <c r="B47" s="134">
        <v>40</v>
      </c>
      <c r="C47" s="115"/>
      <c r="D47" s="115"/>
      <c r="E47" s="116"/>
      <c r="F47" s="141"/>
      <c r="G47" s="117"/>
      <c r="H47" s="117"/>
      <c r="I47" s="117"/>
      <c r="J47" s="117"/>
      <c r="K47" s="118"/>
      <c r="L47" s="118"/>
      <c r="M47" s="119"/>
      <c r="N47" s="120"/>
      <c r="O47" s="120"/>
      <c r="P47" s="110"/>
      <c r="Q47" s="121"/>
      <c r="R47" s="120"/>
      <c r="S47" s="120"/>
      <c r="T47" s="122"/>
      <c r="U47" s="113"/>
      <c r="V47" s="114"/>
    </row>
    <row r="48" spans="2:22">
      <c r="B48" s="134">
        <v>41</v>
      </c>
      <c r="C48" s="115"/>
      <c r="D48" s="115"/>
      <c r="E48" s="116"/>
      <c r="F48" s="141"/>
      <c r="G48" s="117"/>
      <c r="H48" s="117"/>
      <c r="I48" s="117"/>
      <c r="J48" s="117"/>
      <c r="K48" s="118"/>
      <c r="L48" s="118"/>
      <c r="M48" s="119"/>
      <c r="N48" s="120"/>
      <c r="O48" s="120"/>
      <c r="P48" s="110"/>
      <c r="Q48" s="121"/>
      <c r="R48" s="120"/>
      <c r="S48" s="120"/>
      <c r="T48" s="122"/>
      <c r="U48" s="113"/>
      <c r="V48" s="114"/>
    </row>
    <row r="49" spans="2:22">
      <c r="B49" s="134">
        <v>42</v>
      </c>
      <c r="C49" s="115"/>
      <c r="D49" s="115"/>
      <c r="E49" s="116"/>
      <c r="F49" s="141"/>
      <c r="G49" s="117"/>
      <c r="H49" s="117"/>
      <c r="I49" s="117"/>
      <c r="J49" s="117"/>
      <c r="K49" s="118"/>
      <c r="L49" s="118"/>
      <c r="M49" s="119"/>
      <c r="N49" s="120"/>
      <c r="O49" s="120"/>
      <c r="P49" s="110"/>
      <c r="Q49" s="121"/>
      <c r="R49" s="120"/>
      <c r="S49" s="120"/>
      <c r="T49" s="122"/>
      <c r="U49" s="113"/>
      <c r="V49" s="114"/>
    </row>
    <row r="50" spans="2:22">
      <c r="B50" s="134">
        <v>43</v>
      </c>
      <c r="C50" s="115"/>
      <c r="D50" s="115"/>
      <c r="E50" s="116"/>
      <c r="F50" s="141"/>
      <c r="G50" s="117"/>
      <c r="H50" s="117"/>
      <c r="I50" s="117"/>
      <c r="J50" s="117"/>
      <c r="K50" s="118"/>
      <c r="L50" s="118"/>
      <c r="M50" s="119"/>
      <c r="N50" s="120"/>
      <c r="O50" s="120"/>
      <c r="P50" s="110"/>
      <c r="Q50" s="121"/>
      <c r="R50" s="120"/>
      <c r="S50" s="120"/>
      <c r="T50" s="122"/>
      <c r="U50" s="113"/>
      <c r="V50" s="114"/>
    </row>
    <row r="51" spans="2:22">
      <c r="B51" s="134">
        <v>44</v>
      </c>
      <c r="C51" s="115"/>
      <c r="D51" s="115"/>
      <c r="E51" s="116"/>
      <c r="F51" s="141"/>
      <c r="G51" s="117"/>
      <c r="H51" s="117"/>
      <c r="I51" s="117"/>
      <c r="J51" s="117"/>
      <c r="K51" s="118"/>
      <c r="L51" s="118"/>
      <c r="M51" s="119"/>
      <c r="N51" s="120"/>
      <c r="O51" s="120"/>
      <c r="P51" s="110"/>
      <c r="Q51" s="121"/>
      <c r="R51" s="120"/>
      <c r="S51" s="120"/>
      <c r="T51" s="122"/>
      <c r="U51" s="113"/>
      <c r="V51" s="114"/>
    </row>
    <row r="52" spans="2:22">
      <c r="B52" s="134">
        <v>45</v>
      </c>
      <c r="C52" s="115"/>
      <c r="D52" s="115"/>
      <c r="E52" s="116"/>
      <c r="F52" s="141"/>
      <c r="G52" s="117"/>
      <c r="H52" s="117"/>
      <c r="I52" s="117"/>
      <c r="J52" s="117"/>
      <c r="K52" s="118"/>
      <c r="L52" s="118"/>
      <c r="M52" s="119"/>
      <c r="N52" s="120"/>
      <c r="O52" s="120"/>
      <c r="P52" s="110"/>
      <c r="Q52" s="121"/>
      <c r="R52" s="120"/>
      <c r="S52" s="120"/>
      <c r="T52" s="122"/>
      <c r="U52" s="113"/>
      <c r="V52" s="114"/>
    </row>
    <row r="53" spans="2:22">
      <c r="B53" s="134">
        <v>46</v>
      </c>
      <c r="C53" s="115"/>
      <c r="D53" s="115"/>
      <c r="E53" s="116"/>
      <c r="F53" s="141"/>
      <c r="G53" s="117"/>
      <c r="H53" s="117"/>
      <c r="I53" s="117"/>
      <c r="J53" s="117"/>
      <c r="K53" s="118"/>
      <c r="L53" s="118"/>
      <c r="M53" s="119"/>
      <c r="N53" s="120"/>
      <c r="O53" s="120"/>
      <c r="P53" s="110"/>
      <c r="Q53" s="121"/>
      <c r="R53" s="120"/>
      <c r="S53" s="120"/>
      <c r="T53" s="122"/>
      <c r="U53" s="113"/>
      <c r="V53" s="114"/>
    </row>
    <row r="54" spans="2:22">
      <c r="B54" s="134">
        <v>47</v>
      </c>
      <c r="C54" s="115"/>
      <c r="D54" s="115"/>
      <c r="E54" s="116"/>
      <c r="F54" s="141"/>
      <c r="G54" s="117"/>
      <c r="H54" s="117"/>
      <c r="I54" s="117"/>
      <c r="J54" s="117"/>
      <c r="K54" s="118"/>
      <c r="L54" s="118"/>
      <c r="M54" s="119"/>
      <c r="N54" s="120"/>
      <c r="O54" s="120"/>
      <c r="P54" s="110"/>
      <c r="Q54" s="121"/>
      <c r="R54" s="120"/>
      <c r="S54" s="120"/>
      <c r="T54" s="122"/>
      <c r="U54" s="113"/>
      <c r="V54" s="114"/>
    </row>
    <row r="55" spans="2:22">
      <c r="B55" s="134">
        <v>48</v>
      </c>
      <c r="C55" s="115"/>
      <c r="D55" s="115"/>
      <c r="E55" s="116"/>
      <c r="F55" s="141"/>
      <c r="G55" s="117"/>
      <c r="H55" s="117"/>
      <c r="I55" s="117"/>
      <c r="J55" s="117"/>
      <c r="K55" s="118"/>
      <c r="L55" s="118"/>
      <c r="M55" s="119"/>
      <c r="N55" s="120"/>
      <c r="O55" s="120"/>
      <c r="P55" s="110"/>
      <c r="Q55" s="121"/>
      <c r="R55" s="120"/>
      <c r="S55" s="120"/>
      <c r="T55" s="122"/>
      <c r="U55" s="113"/>
      <c r="V55" s="114"/>
    </row>
    <row r="56" spans="2:22">
      <c r="B56" s="134">
        <v>49</v>
      </c>
      <c r="C56" s="115"/>
      <c r="D56" s="115"/>
      <c r="E56" s="116"/>
      <c r="F56" s="141"/>
      <c r="G56" s="117"/>
      <c r="H56" s="117"/>
      <c r="I56" s="117"/>
      <c r="J56" s="117"/>
      <c r="K56" s="118"/>
      <c r="L56" s="118"/>
      <c r="M56" s="119"/>
      <c r="N56" s="120"/>
      <c r="O56" s="120"/>
      <c r="P56" s="110"/>
      <c r="Q56" s="121"/>
      <c r="R56" s="120"/>
      <c r="S56" s="120"/>
      <c r="T56" s="122"/>
      <c r="U56" s="113"/>
      <c r="V56" s="114"/>
    </row>
    <row r="57" spans="2:22">
      <c r="B57" s="134">
        <v>50</v>
      </c>
      <c r="C57" s="115"/>
      <c r="D57" s="115"/>
      <c r="E57" s="116"/>
      <c r="F57" s="141"/>
      <c r="G57" s="117"/>
      <c r="H57" s="117"/>
      <c r="I57" s="117"/>
      <c r="J57" s="117"/>
      <c r="K57" s="118"/>
      <c r="L57" s="118"/>
      <c r="M57" s="119"/>
      <c r="N57" s="120"/>
      <c r="O57" s="120"/>
      <c r="P57" s="110"/>
      <c r="Q57" s="121"/>
      <c r="R57" s="120"/>
      <c r="S57" s="120"/>
      <c r="T57" s="122"/>
      <c r="U57" s="113"/>
      <c r="V57" s="114"/>
    </row>
    <row r="58" spans="2:22">
      <c r="B58" s="134">
        <v>51</v>
      </c>
      <c r="C58" s="115"/>
      <c r="D58" s="115"/>
      <c r="E58" s="116"/>
      <c r="F58" s="141"/>
      <c r="G58" s="117"/>
      <c r="H58" s="117"/>
      <c r="I58" s="117"/>
      <c r="J58" s="117"/>
      <c r="K58" s="118"/>
      <c r="L58" s="118"/>
      <c r="M58" s="119"/>
      <c r="N58" s="120"/>
      <c r="O58" s="120"/>
      <c r="P58" s="110"/>
      <c r="Q58" s="121"/>
      <c r="R58" s="120"/>
      <c r="S58" s="120"/>
      <c r="T58" s="122"/>
      <c r="U58" s="113"/>
      <c r="V58" s="114"/>
    </row>
    <row r="59" spans="2:22">
      <c r="B59" s="134">
        <v>52</v>
      </c>
      <c r="C59" s="115"/>
      <c r="D59" s="115"/>
      <c r="E59" s="116"/>
      <c r="F59" s="141"/>
      <c r="G59" s="117"/>
      <c r="H59" s="117"/>
      <c r="I59" s="117"/>
      <c r="J59" s="117"/>
      <c r="K59" s="118"/>
      <c r="L59" s="118"/>
      <c r="M59" s="119"/>
      <c r="N59" s="120"/>
      <c r="O59" s="120"/>
      <c r="P59" s="110"/>
      <c r="Q59" s="121"/>
      <c r="R59" s="120"/>
      <c r="S59" s="120"/>
      <c r="T59" s="122"/>
      <c r="U59" s="113"/>
      <c r="V59" s="114"/>
    </row>
    <row r="60" spans="2:22">
      <c r="B60" s="134">
        <v>53</v>
      </c>
      <c r="C60" s="115"/>
      <c r="D60" s="115"/>
      <c r="E60" s="116"/>
      <c r="F60" s="141"/>
      <c r="G60" s="117"/>
      <c r="H60" s="117"/>
      <c r="I60" s="117"/>
      <c r="J60" s="117"/>
      <c r="K60" s="118"/>
      <c r="L60" s="118"/>
      <c r="M60" s="119"/>
      <c r="N60" s="120"/>
      <c r="O60" s="120"/>
      <c r="P60" s="110"/>
      <c r="Q60" s="121"/>
      <c r="R60" s="120"/>
      <c r="S60" s="120"/>
      <c r="T60" s="122"/>
      <c r="U60" s="113"/>
      <c r="V60" s="114"/>
    </row>
    <row r="61" spans="2:22">
      <c r="B61" s="134">
        <v>54</v>
      </c>
      <c r="C61" s="115"/>
      <c r="D61" s="115"/>
      <c r="E61" s="116"/>
      <c r="F61" s="141"/>
      <c r="G61" s="117"/>
      <c r="H61" s="117"/>
      <c r="I61" s="117"/>
      <c r="J61" s="117"/>
      <c r="K61" s="118"/>
      <c r="L61" s="118"/>
      <c r="M61" s="119"/>
      <c r="N61" s="120"/>
      <c r="O61" s="120"/>
      <c r="P61" s="110"/>
      <c r="Q61" s="121"/>
      <c r="R61" s="120"/>
      <c r="S61" s="120"/>
      <c r="T61" s="122"/>
      <c r="U61" s="113"/>
      <c r="V61" s="114"/>
    </row>
    <row r="62" spans="2:22">
      <c r="B62" s="134">
        <v>55</v>
      </c>
      <c r="C62" s="115"/>
      <c r="D62" s="115"/>
      <c r="E62" s="116"/>
      <c r="F62" s="141"/>
      <c r="G62" s="117"/>
      <c r="H62" s="117"/>
      <c r="I62" s="117"/>
      <c r="J62" s="117"/>
      <c r="K62" s="118"/>
      <c r="L62" s="118"/>
      <c r="M62" s="119"/>
      <c r="N62" s="120"/>
      <c r="O62" s="120"/>
      <c r="P62" s="110"/>
      <c r="Q62" s="121"/>
      <c r="R62" s="120"/>
      <c r="S62" s="120"/>
      <c r="T62" s="122"/>
      <c r="U62" s="113"/>
      <c r="V62" s="114"/>
    </row>
    <row r="63" spans="2:22">
      <c r="B63" s="134">
        <v>56</v>
      </c>
      <c r="C63" s="115"/>
      <c r="D63" s="115"/>
      <c r="E63" s="116"/>
      <c r="F63" s="141"/>
      <c r="G63" s="117"/>
      <c r="H63" s="117"/>
      <c r="I63" s="117"/>
      <c r="J63" s="117"/>
      <c r="K63" s="118"/>
      <c r="L63" s="118"/>
      <c r="M63" s="119"/>
      <c r="N63" s="120"/>
      <c r="O63" s="120"/>
      <c r="P63" s="110"/>
      <c r="Q63" s="121"/>
      <c r="R63" s="120"/>
      <c r="S63" s="120"/>
      <c r="T63" s="122"/>
      <c r="U63" s="113"/>
      <c r="V63" s="114"/>
    </row>
    <row r="64" spans="2:22">
      <c r="B64" s="134">
        <v>57</v>
      </c>
      <c r="C64" s="115"/>
      <c r="D64" s="115"/>
      <c r="E64" s="116"/>
      <c r="F64" s="141"/>
      <c r="G64" s="117"/>
      <c r="H64" s="117"/>
      <c r="I64" s="117"/>
      <c r="J64" s="117"/>
      <c r="K64" s="118"/>
      <c r="L64" s="118"/>
      <c r="M64" s="119"/>
      <c r="N64" s="120"/>
      <c r="O64" s="120"/>
      <c r="P64" s="110"/>
      <c r="Q64" s="121"/>
      <c r="R64" s="120"/>
      <c r="S64" s="120"/>
      <c r="T64" s="122"/>
      <c r="U64" s="113"/>
      <c r="V64" s="114"/>
    </row>
    <row r="65" spans="2:22">
      <c r="B65" s="134">
        <v>58</v>
      </c>
      <c r="C65" s="115"/>
      <c r="D65" s="115"/>
      <c r="E65" s="116"/>
      <c r="F65" s="141"/>
      <c r="G65" s="117"/>
      <c r="H65" s="117"/>
      <c r="I65" s="117"/>
      <c r="J65" s="117"/>
      <c r="K65" s="118"/>
      <c r="L65" s="118"/>
      <c r="M65" s="119"/>
      <c r="N65" s="120"/>
      <c r="O65" s="120"/>
      <c r="P65" s="110"/>
      <c r="Q65" s="121"/>
      <c r="R65" s="120"/>
      <c r="S65" s="120"/>
      <c r="T65" s="122"/>
      <c r="U65" s="113"/>
      <c r="V65" s="114"/>
    </row>
    <row r="66" spans="2:22">
      <c r="B66" s="134">
        <v>59</v>
      </c>
      <c r="C66" s="115"/>
      <c r="D66" s="115"/>
      <c r="E66" s="116"/>
      <c r="F66" s="141"/>
      <c r="G66" s="117"/>
      <c r="H66" s="117"/>
      <c r="I66" s="117"/>
      <c r="J66" s="117"/>
      <c r="K66" s="118"/>
      <c r="L66" s="118"/>
      <c r="M66" s="119"/>
      <c r="N66" s="120"/>
      <c r="O66" s="120"/>
      <c r="P66" s="110"/>
      <c r="Q66" s="121"/>
      <c r="R66" s="120"/>
      <c r="S66" s="120"/>
      <c r="T66" s="122"/>
      <c r="U66" s="113"/>
      <c r="V66" s="114"/>
    </row>
    <row r="67" spans="2:22">
      <c r="B67" s="135">
        <v>60</v>
      </c>
      <c r="C67" s="123"/>
      <c r="D67" s="123"/>
      <c r="E67" s="124"/>
      <c r="F67" s="142"/>
      <c r="G67" s="125"/>
      <c r="H67" s="125"/>
      <c r="I67" s="125"/>
      <c r="J67" s="125"/>
      <c r="K67" s="126"/>
      <c r="L67" s="126"/>
      <c r="M67" s="127"/>
      <c r="N67" s="128"/>
      <c r="O67" s="128"/>
      <c r="P67" s="129"/>
      <c r="Q67" s="130"/>
      <c r="R67" s="128"/>
      <c r="S67" s="128"/>
      <c r="T67" s="131"/>
      <c r="U67" s="113"/>
      <c r="V67" s="132"/>
    </row>
    <row r="68" spans="2:22">
      <c r="B68" s="68"/>
      <c r="E68" s="69"/>
      <c r="F68" s="69"/>
      <c r="K68" s="68"/>
      <c r="L68" s="68"/>
      <c r="M68" s="68"/>
      <c r="P68" s="70"/>
    </row>
    <row r="69" spans="2:22">
      <c r="F69" s="38" t="s">
        <v>59</v>
      </c>
      <c r="G69" s="98">
        <f>SUM(G8:G67)</f>
        <v>0</v>
      </c>
      <c r="H69" s="71">
        <f t="shared" ref="H69:T69" si="0">SUM(H8:H67)</f>
        <v>0</v>
      </c>
      <c r="I69" s="71">
        <f t="shared" si="0"/>
        <v>0</v>
      </c>
      <c r="J69" s="71">
        <f t="shared" si="0"/>
        <v>0</v>
      </c>
      <c r="K69" s="71">
        <f t="shared" si="0"/>
        <v>0</v>
      </c>
      <c r="L69" s="71">
        <f t="shared" si="0"/>
        <v>0</v>
      </c>
      <c r="M69" s="71">
        <f t="shared" si="0"/>
        <v>0</v>
      </c>
      <c r="N69" s="71">
        <f t="shared" si="0"/>
        <v>0</v>
      </c>
      <c r="O69" s="71">
        <f t="shared" si="0"/>
        <v>0</v>
      </c>
      <c r="P69" s="72"/>
      <c r="Q69" s="71">
        <f t="shared" si="0"/>
        <v>0</v>
      </c>
      <c r="R69" s="71">
        <f t="shared" si="0"/>
        <v>1</v>
      </c>
      <c r="S69" s="71">
        <f t="shared" si="0"/>
        <v>1</v>
      </c>
      <c r="T69" s="71">
        <f t="shared" si="0"/>
        <v>0</v>
      </c>
    </row>
    <row r="70" spans="2:22">
      <c r="F70" s="39" t="s">
        <v>60</v>
      </c>
      <c r="G70" s="99" t="e">
        <f>G69/B69</f>
        <v>#DIV/0!</v>
      </c>
      <c r="H70" s="73" t="e">
        <f>H69/B69</f>
        <v>#DIV/0!</v>
      </c>
      <c r="I70" s="74" t="e">
        <f>I69/B69</f>
        <v>#DIV/0!</v>
      </c>
      <c r="J70" s="75" t="e">
        <f>J69/B69</f>
        <v>#DIV/0!</v>
      </c>
      <c r="K70" s="76" t="e">
        <f>K69/J69</f>
        <v>#DIV/0!</v>
      </c>
      <c r="L70" s="77"/>
      <c r="M70" s="78"/>
      <c r="N70" s="74" t="e">
        <f>N69/J69</f>
        <v>#DIV/0!</v>
      </c>
      <c r="O70" s="79" t="e">
        <f>O69/B69</f>
        <v>#DIV/0!</v>
      </c>
      <c r="P70" s="80"/>
      <c r="Q70" s="81"/>
      <c r="R70" s="82"/>
      <c r="S70" s="82"/>
      <c r="T70" s="77"/>
    </row>
    <row r="71" spans="2:22" ht="28.5">
      <c r="G71" s="83" t="s">
        <v>48</v>
      </c>
      <c r="H71" s="84" t="s">
        <v>49</v>
      </c>
      <c r="I71" s="85" t="s">
        <v>50</v>
      </c>
      <c r="J71" s="83" t="s">
        <v>48</v>
      </c>
      <c r="K71" s="86" t="s">
        <v>49</v>
      </c>
      <c r="L71" s="87" t="s">
        <v>51</v>
      </c>
      <c r="M71" s="88"/>
      <c r="N71" s="89" t="s">
        <v>52</v>
      </c>
      <c r="O71" s="90" t="s">
        <v>53</v>
      </c>
      <c r="P71" s="91"/>
      <c r="Q71" s="92" t="s">
        <v>54</v>
      </c>
      <c r="R71" s="93" t="s">
        <v>55</v>
      </c>
      <c r="S71" s="93" t="s">
        <v>56</v>
      </c>
      <c r="T71" s="94" t="s">
        <v>57</v>
      </c>
    </row>
    <row r="72" spans="2:22" ht="28.5">
      <c r="G72" s="172" t="s">
        <v>38</v>
      </c>
      <c r="H72" s="173"/>
      <c r="I72" s="95" t="s">
        <v>39</v>
      </c>
      <c r="J72" s="172" t="s">
        <v>40</v>
      </c>
      <c r="K72" s="174"/>
      <c r="L72" s="173"/>
      <c r="M72" s="96"/>
      <c r="N72" s="97" t="s">
        <v>41</v>
      </c>
      <c r="O72" s="172" t="s">
        <v>42</v>
      </c>
      <c r="P72" s="175"/>
      <c r="Q72" s="174"/>
      <c r="R72" s="174"/>
      <c r="S72" s="174"/>
      <c r="T72" s="173"/>
    </row>
  </sheetData>
  <sheetProtection insertColumns="0" insertRows="0" deleteRows="0" sort="0" pivotTables="0"/>
  <mergeCells count="7">
    <mergeCell ref="C6:D6"/>
    <mergeCell ref="G6:H6"/>
    <mergeCell ref="J6:L6"/>
    <mergeCell ref="O6:T6"/>
    <mergeCell ref="G72:H72"/>
    <mergeCell ref="J72:L72"/>
    <mergeCell ref="O72:T72"/>
  </mergeCells>
  <pageMargins left="0.7" right="0.7" top="0.75" bottom="0.75" header="0.3" footer="0.3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D1229-8D3B-448C-B41A-574F9453E940}">
  <dimension ref="A1:V72"/>
  <sheetViews>
    <sheetView workbookViewId="0">
      <selection activeCell="G7" sqref="G7"/>
    </sheetView>
  </sheetViews>
  <sheetFormatPr defaultRowHeight="14.25"/>
  <cols>
    <col min="1" max="1" width="2" customWidth="1"/>
    <col min="2" max="2" width="8.42578125" customWidth="1"/>
    <col min="3" max="3" width="25" customWidth="1"/>
    <col min="4" max="4" width="25.140625" customWidth="1"/>
    <col min="5" max="5" width="14.42578125" customWidth="1"/>
    <col min="6" max="6" width="10.42578125" customWidth="1"/>
    <col min="7" max="7" width="17.5703125" customWidth="1"/>
    <col min="8" max="8" width="18.140625" customWidth="1"/>
    <col min="9" max="9" width="19.140625" customWidth="1"/>
    <col min="10" max="10" width="17.85546875" customWidth="1"/>
    <col min="11" max="11" width="20.28515625" customWidth="1"/>
    <col min="12" max="12" width="20.85546875" customWidth="1"/>
    <col min="13" max="13" width="0" hidden="1" customWidth="1"/>
    <col min="15" max="15" width="15" customWidth="1"/>
    <col min="16" max="16" width="2.85546875" customWidth="1"/>
    <col min="17" max="18" width="15" customWidth="1"/>
    <col min="19" max="19" width="17.85546875" customWidth="1"/>
    <col min="20" max="20" width="14.140625" customWidth="1"/>
    <col min="21" max="21" width="2" customWidth="1"/>
    <col min="22" max="22" width="45.5703125" customWidth="1"/>
  </cols>
  <sheetData>
    <row r="1" spans="1:22" ht="18">
      <c r="A1" s="1" t="s">
        <v>61</v>
      </c>
    </row>
    <row r="2" spans="1:22" ht="18">
      <c r="A2" s="1" t="s">
        <v>32</v>
      </c>
    </row>
    <row r="4" spans="1:22">
      <c r="B4" s="5" t="s">
        <v>33</v>
      </c>
    </row>
    <row r="5" spans="1:22" ht="6.75" customHeight="1"/>
    <row r="6" spans="1:22" ht="30.75">
      <c r="B6" s="100" t="s">
        <v>34</v>
      </c>
      <c r="C6" s="169" t="s">
        <v>35</v>
      </c>
      <c r="D6" s="170"/>
      <c r="E6" s="51" t="s">
        <v>36</v>
      </c>
      <c r="F6" s="51" t="s">
        <v>62</v>
      </c>
      <c r="G6" s="169" t="s">
        <v>38</v>
      </c>
      <c r="H6" s="170"/>
      <c r="I6" s="52" t="s">
        <v>39</v>
      </c>
      <c r="J6" s="169" t="s">
        <v>40</v>
      </c>
      <c r="K6" s="171"/>
      <c r="L6" s="170"/>
      <c r="M6" s="53"/>
      <c r="N6" s="51" t="s">
        <v>41</v>
      </c>
      <c r="O6" s="169" t="s">
        <v>42</v>
      </c>
      <c r="P6" s="171"/>
      <c r="Q6" s="171"/>
      <c r="R6" s="171"/>
      <c r="S6" s="171"/>
      <c r="T6" s="170"/>
      <c r="V6" s="54" t="s">
        <v>43</v>
      </c>
    </row>
    <row r="7" spans="1:22" ht="30.75">
      <c r="B7" s="101" t="s">
        <v>44</v>
      </c>
      <c r="C7" s="55" t="s">
        <v>45</v>
      </c>
      <c r="D7" s="56" t="s">
        <v>46</v>
      </c>
      <c r="E7" s="57" t="s">
        <v>47</v>
      </c>
      <c r="F7" s="57" t="s">
        <v>47</v>
      </c>
      <c r="G7" s="58" t="s">
        <v>48</v>
      </c>
      <c r="H7" s="56" t="s">
        <v>49</v>
      </c>
      <c r="I7" s="57" t="s">
        <v>50</v>
      </c>
      <c r="J7" s="58" t="s">
        <v>48</v>
      </c>
      <c r="K7" s="59" t="s">
        <v>49</v>
      </c>
      <c r="L7" s="60" t="s">
        <v>51</v>
      </c>
      <c r="M7" s="61"/>
      <c r="N7" s="62" t="s">
        <v>52</v>
      </c>
      <c r="O7" s="63" t="s">
        <v>53</v>
      </c>
      <c r="P7" s="64"/>
      <c r="Q7" s="64" t="s">
        <v>54</v>
      </c>
      <c r="R7" s="65" t="s">
        <v>55</v>
      </c>
      <c r="S7" s="65" t="s">
        <v>56</v>
      </c>
      <c r="T7" s="66" t="s">
        <v>57</v>
      </c>
      <c r="V7" s="67" t="s">
        <v>58</v>
      </c>
    </row>
    <row r="8" spans="1:22">
      <c r="B8" s="133">
        <v>1</v>
      </c>
      <c r="C8" s="104"/>
      <c r="D8" s="104"/>
      <c r="E8" s="105"/>
      <c r="F8" s="140"/>
      <c r="G8" s="106"/>
      <c r="H8" s="106"/>
      <c r="I8" s="106"/>
      <c r="J8" s="106"/>
      <c r="K8" s="107"/>
      <c r="L8" s="107"/>
      <c r="M8" s="108"/>
      <c r="N8" s="109"/>
      <c r="O8" s="109"/>
      <c r="P8" s="110"/>
      <c r="Q8" s="111"/>
      <c r="R8" s="109">
        <v>1</v>
      </c>
      <c r="S8" s="109">
        <v>1</v>
      </c>
      <c r="T8" s="112"/>
      <c r="U8" s="113"/>
      <c r="V8" s="114"/>
    </row>
    <row r="9" spans="1:22">
      <c r="B9" s="134">
        <v>2</v>
      </c>
      <c r="C9" s="115"/>
      <c r="D9" s="115"/>
      <c r="E9" s="116"/>
      <c r="F9" s="141"/>
      <c r="G9" s="117"/>
      <c r="H9" s="117"/>
      <c r="I9" s="117"/>
      <c r="J9" s="117"/>
      <c r="K9" s="118"/>
      <c r="L9" s="118"/>
      <c r="M9" s="119"/>
      <c r="N9" s="120"/>
      <c r="O9" s="120"/>
      <c r="P9" s="110"/>
      <c r="Q9" s="121"/>
      <c r="R9" s="120"/>
      <c r="S9" s="120"/>
      <c r="T9" s="122"/>
      <c r="U9" s="113"/>
      <c r="V9" s="114"/>
    </row>
    <row r="10" spans="1:22">
      <c r="B10" s="134">
        <v>3</v>
      </c>
      <c r="C10" s="115"/>
      <c r="D10" s="115"/>
      <c r="E10" s="116"/>
      <c r="F10" s="141"/>
      <c r="G10" s="117"/>
      <c r="H10" s="117"/>
      <c r="I10" s="117"/>
      <c r="J10" s="117"/>
      <c r="K10" s="118"/>
      <c r="L10" s="118"/>
      <c r="M10" s="119"/>
      <c r="N10" s="120"/>
      <c r="O10" s="120"/>
      <c r="P10" s="110"/>
      <c r="Q10" s="121"/>
      <c r="R10" s="120"/>
      <c r="S10" s="120"/>
      <c r="T10" s="122"/>
      <c r="U10" s="113"/>
      <c r="V10" s="114"/>
    </row>
    <row r="11" spans="1:22">
      <c r="B11" s="134">
        <v>4</v>
      </c>
      <c r="C11" s="115"/>
      <c r="D11" s="115"/>
      <c r="E11" s="116"/>
      <c r="F11" s="141"/>
      <c r="G11" s="117"/>
      <c r="H11" s="117"/>
      <c r="I11" s="117"/>
      <c r="J11" s="117"/>
      <c r="K11" s="118"/>
      <c r="L11" s="118"/>
      <c r="M11" s="119"/>
      <c r="N11" s="120"/>
      <c r="O11" s="120"/>
      <c r="P11" s="110"/>
      <c r="Q11" s="121"/>
      <c r="R11" s="120"/>
      <c r="S11" s="120"/>
      <c r="T11" s="122"/>
      <c r="U11" s="113"/>
      <c r="V11" s="114"/>
    </row>
    <row r="12" spans="1:22">
      <c r="B12" s="134">
        <v>5</v>
      </c>
      <c r="C12" s="115"/>
      <c r="D12" s="115"/>
      <c r="E12" s="116"/>
      <c r="F12" s="141"/>
      <c r="G12" s="117"/>
      <c r="H12" s="117"/>
      <c r="I12" s="117"/>
      <c r="J12" s="117"/>
      <c r="K12" s="118"/>
      <c r="L12" s="118"/>
      <c r="M12" s="119"/>
      <c r="N12" s="120"/>
      <c r="O12" s="120"/>
      <c r="P12" s="110"/>
      <c r="Q12" s="121"/>
      <c r="R12" s="120"/>
      <c r="S12" s="120"/>
      <c r="T12" s="122"/>
      <c r="U12" s="113"/>
      <c r="V12" s="114"/>
    </row>
    <row r="13" spans="1:22">
      <c r="B13" s="134">
        <v>6</v>
      </c>
      <c r="C13" s="115"/>
      <c r="D13" s="115"/>
      <c r="E13" s="116"/>
      <c r="F13" s="141"/>
      <c r="G13" s="117"/>
      <c r="H13" s="117"/>
      <c r="I13" s="117"/>
      <c r="J13" s="117"/>
      <c r="K13" s="118"/>
      <c r="L13" s="118"/>
      <c r="M13" s="119"/>
      <c r="N13" s="120"/>
      <c r="O13" s="120"/>
      <c r="P13" s="110"/>
      <c r="Q13" s="121"/>
      <c r="R13" s="120"/>
      <c r="S13" s="120"/>
      <c r="T13" s="122"/>
      <c r="U13" s="113"/>
      <c r="V13" s="114"/>
    </row>
    <row r="14" spans="1:22">
      <c r="B14" s="134">
        <v>7</v>
      </c>
      <c r="C14" s="115"/>
      <c r="D14" s="115"/>
      <c r="E14" s="116"/>
      <c r="F14" s="141"/>
      <c r="G14" s="117"/>
      <c r="H14" s="117"/>
      <c r="I14" s="117"/>
      <c r="J14" s="117"/>
      <c r="K14" s="118"/>
      <c r="L14" s="118"/>
      <c r="M14" s="119"/>
      <c r="N14" s="120"/>
      <c r="O14" s="120"/>
      <c r="P14" s="110"/>
      <c r="Q14" s="121"/>
      <c r="R14" s="120"/>
      <c r="S14" s="120"/>
      <c r="T14" s="122"/>
      <c r="U14" s="113"/>
      <c r="V14" s="114"/>
    </row>
    <row r="15" spans="1:22">
      <c r="B15" s="134">
        <v>8</v>
      </c>
      <c r="C15" s="115"/>
      <c r="D15" s="115"/>
      <c r="E15" s="116"/>
      <c r="F15" s="141"/>
      <c r="G15" s="117"/>
      <c r="H15" s="117"/>
      <c r="I15" s="117"/>
      <c r="J15" s="117"/>
      <c r="K15" s="118"/>
      <c r="L15" s="118"/>
      <c r="M15" s="119"/>
      <c r="N15" s="120"/>
      <c r="O15" s="120"/>
      <c r="P15" s="110"/>
      <c r="Q15" s="121"/>
      <c r="R15" s="120"/>
      <c r="S15" s="120"/>
      <c r="T15" s="122"/>
      <c r="U15" s="113"/>
      <c r="V15" s="114"/>
    </row>
    <row r="16" spans="1:22">
      <c r="B16" s="134">
        <v>9</v>
      </c>
      <c r="C16" s="115"/>
      <c r="D16" s="115"/>
      <c r="E16" s="116"/>
      <c r="F16" s="141"/>
      <c r="G16" s="117"/>
      <c r="H16" s="117"/>
      <c r="I16" s="117"/>
      <c r="J16" s="117"/>
      <c r="K16" s="118"/>
      <c r="L16" s="118"/>
      <c r="M16" s="119"/>
      <c r="N16" s="120"/>
      <c r="O16" s="120"/>
      <c r="P16" s="110"/>
      <c r="Q16" s="121"/>
      <c r="R16" s="120"/>
      <c r="S16" s="120"/>
      <c r="T16" s="122"/>
      <c r="U16" s="113"/>
      <c r="V16" s="114"/>
    </row>
    <row r="17" spans="2:22">
      <c r="B17" s="134">
        <v>10</v>
      </c>
      <c r="C17" s="115"/>
      <c r="D17" s="115"/>
      <c r="E17" s="116"/>
      <c r="F17" s="141"/>
      <c r="G17" s="117"/>
      <c r="H17" s="117"/>
      <c r="I17" s="117"/>
      <c r="J17" s="117"/>
      <c r="K17" s="118"/>
      <c r="L17" s="118"/>
      <c r="M17" s="119"/>
      <c r="N17" s="120"/>
      <c r="O17" s="120"/>
      <c r="P17" s="110"/>
      <c r="Q17" s="121"/>
      <c r="R17" s="120"/>
      <c r="S17" s="120"/>
      <c r="T17" s="122"/>
      <c r="U17" s="113"/>
      <c r="V17" s="114"/>
    </row>
    <row r="18" spans="2:22">
      <c r="B18" s="134">
        <v>11</v>
      </c>
      <c r="C18" s="115"/>
      <c r="D18" s="115"/>
      <c r="E18" s="116"/>
      <c r="F18" s="141"/>
      <c r="G18" s="117"/>
      <c r="H18" s="117"/>
      <c r="I18" s="117"/>
      <c r="J18" s="117"/>
      <c r="K18" s="118"/>
      <c r="L18" s="118"/>
      <c r="M18" s="119"/>
      <c r="N18" s="120"/>
      <c r="O18" s="120"/>
      <c r="P18" s="110"/>
      <c r="Q18" s="121"/>
      <c r="R18" s="120"/>
      <c r="S18" s="120"/>
      <c r="T18" s="122"/>
      <c r="U18" s="113"/>
      <c r="V18" s="114"/>
    </row>
    <row r="19" spans="2:22">
      <c r="B19" s="134">
        <v>12</v>
      </c>
      <c r="C19" s="115"/>
      <c r="D19" s="115"/>
      <c r="E19" s="116"/>
      <c r="F19" s="141"/>
      <c r="G19" s="117"/>
      <c r="H19" s="117"/>
      <c r="I19" s="117"/>
      <c r="J19" s="117"/>
      <c r="K19" s="118"/>
      <c r="L19" s="118"/>
      <c r="M19" s="119"/>
      <c r="N19" s="120"/>
      <c r="O19" s="120"/>
      <c r="P19" s="110"/>
      <c r="Q19" s="121"/>
      <c r="R19" s="120"/>
      <c r="S19" s="120"/>
      <c r="T19" s="122"/>
      <c r="U19" s="113"/>
      <c r="V19" s="114"/>
    </row>
    <row r="20" spans="2:22">
      <c r="B20" s="134">
        <v>13</v>
      </c>
      <c r="C20" s="115"/>
      <c r="D20" s="115"/>
      <c r="E20" s="116"/>
      <c r="F20" s="141"/>
      <c r="G20" s="117"/>
      <c r="H20" s="117"/>
      <c r="I20" s="117"/>
      <c r="J20" s="117"/>
      <c r="K20" s="118"/>
      <c r="L20" s="118"/>
      <c r="M20" s="119"/>
      <c r="N20" s="120"/>
      <c r="O20" s="120"/>
      <c r="P20" s="110"/>
      <c r="Q20" s="121"/>
      <c r="R20" s="120"/>
      <c r="S20" s="120"/>
      <c r="T20" s="122"/>
      <c r="U20" s="113"/>
      <c r="V20" s="114"/>
    </row>
    <row r="21" spans="2:22">
      <c r="B21" s="134">
        <v>14</v>
      </c>
      <c r="C21" s="115"/>
      <c r="D21" s="115"/>
      <c r="E21" s="116"/>
      <c r="F21" s="141"/>
      <c r="G21" s="117"/>
      <c r="H21" s="117"/>
      <c r="I21" s="117"/>
      <c r="J21" s="117"/>
      <c r="K21" s="118"/>
      <c r="L21" s="118"/>
      <c r="M21" s="119"/>
      <c r="N21" s="120"/>
      <c r="O21" s="120"/>
      <c r="P21" s="110"/>
      <c r="Q21" s="121"/>
      <c r="R21" s="120"/>
      <c r="S21" s="120"/>
      <c r="T21" s="122"/>
      <c r="U21" s="113"/>
      <c r="V21" s="114"/>
    </row>
    <row r="22" spans="2:22">
      <c r="B22" s="134">
        <v>15</v>
      </c>
      <c r="C22" s="115"/>
      <c r="D22" s="115"/>
      <c r="E22" s="116"/>
      <c r="F22" s="141"/>
      <c r="G22" s="117"/>
      <c r="H22" s="117"/>
      <c r="I22" s="117"/>
      <c r="J22" s="117"/>
      <c r="K22" s="118"/>
      <c r="L22" s="118"/>
      <c r="M22" s="119"/>
      <c r="N22" s="120"/>
      <c r="O22" s="120"/>
      <c r="P22" s="110"/>
      <c r="Q22" s="121"/>
      <c r="R22" s="120"/>
      <c r="S22" s="120"/>
      <c r="T22" s="122"/>
      <c r="U22" s="113"/>
      <c r="V22" s="114"/>
    </row>
    <row r="23" spans="2:22">
      <c r="B23" s="134">
        <v>16</v>
      </c>
      <c r="C23" s="115"/>
      <c r="D23" s="115"/>
      <c r="E23" s="116"/>
      <c r="F23" s="141"/>
      <c r="G23" s="117"/>
      <c r="H23" s="117"/>
      <c r="I23" s="117"/>
      <c r="J23" s="117"/>
      <c r="K23" s="118"/>
      <c r="L23" s="118"/>
      <c r="M23" s="119"/>
      <c r="N23" s="120"/>
      <c r="O23" s="120"/>
      <c r="P23" s="110"/>
      <c r="Q23" s="121"/>
      <c r="R23" s="120"/>
      <c r="S23" s="120"/>
      <c r="T23" s="122"/>
      <c r="U23" s="113"/>
      <c r="V23" s="114"/>
    </row>
    <row r="24" spans="2:22">
      <c r="B24" s="134">
        <v>17</v>
      </c>
      <c r="C24" s="115"/>
      <c r="D24" s="115"/>
      <c r="E24" s="116"/>
      <c r="F24" s="141"/>
      <c r="G24" s="117"/>
      <c r="H24" s="117"/>
      <c r="I24" s="117"/>
      <c r="J24" s="117"/>
      <c r="K24" s="118"/>
      <c r="L24" s="118"/>
      <c r="M24" s="119"/>
      <c r="N24" s="120"/>
      <c r="O24" s="120"/>
      <c r="P24" s="110"/>
      <c r="Q24" s="121"/>
      <c r="R24" s="120"/>
      <c r="S24" s="120"/>
      <c r="T24" s="122"/>
      <c r="U24" s="113"/>
      <c r="V24" s="114"/>
    </row>
    <row r="25" spans="2:22">
      <c r="B25" s="134">
        <v>18</v>
      </c>
      <c r="C25" s="115"/>
      <c r="D25" s="115"/>
      <c r="E25" s="116"/>
      <c r="F25" s="141"/>
      <c r="G25" s="117"/>
      <c r="H25" s="117"/>
      <c r="I25" s="117"/>
      <c r="J25" s="117"/>
      <c r="K25" s="118"/>
      <c r="L25" s="118"/>
      <c r="M25" s="119"/>
      <c r="N25" s="120"/>
      <c r="O25" s="120"/>
      <c r="P25" s="110"/>
      <c r="Q25" s="121"/>
      <c r="R25" s="120"/>
      <c r="S25" s="120"/>
      <c r="T25" s="122"/>
      <c r="U25" s="113"/>
      <c r="V25" s="114"/>
    </row>
    <row r="26" spans="2:22">
      <c r="B26" s="134">
        <v>19</v>
      </c>
      <c r="C26" s="115"/>
      <c r="D26" s="115"/>
      <c r="E26" s="116"/>
      <c r="F26" s="141"/>
      <c r="G26" s="117"/>
      <c r="H26" s="117"/>
      <c r="I26" s="117"/>
      <c r="J26" s="117"/>
      <c r="K26" s="118"/>
      <c r="L26" s="118"/>
      <c r="M26" s="119"/>
      <c r="N26" s="120"/>
      <c r="O26" s="120"/>
      <c r="P26" s="110"/>
      <c r="Q26" s="121"/>
      <c r="R26" s="120"/>
      <c r="S26" s="120"/>
      <c r="T26" s="122"/>
      <c r="U26" s="113"/>
      <c r="V26" s="114"/>
    </row>
    <row r="27" spans="2:22">
      <c r="B27" s="134">
        <v>20</v>
      </c>
      <c r="C27" s="115"/>
      <c r="D27" s="115"/>
      <c r="E27" s="116"/>
      <c r="F27" s="141"/>
      <c r="G27" s="117"/>
      <c r="H27" s="117"/>
      <c r="I27" s="117"/>
      <c r="J27" s="117"/>
      <c r="K27" s="118"/>
      <c r="L27" s="118"/>
      <c r="M27" s="119"/>
      <c r="N27" s="120"/>
      <c r="O27" s="120"/>
      <c r="P27" s="110"/>
      <c r="Q27" s="121"/>
      <c r="R27" s="120"/>
      <c r="S27" s="120"/>
      <c r="T27" s="122"/>
      <c r="U27" s="113"/>
      <c r="V27" s="114"/>
    </row>
    <row r="28" spans="2:22">
      <c r="B28" s="134">
        <v>21</v>
      </c>
      <c r="C28" s="115"/>
      <c r="D28" s="115"/>
      <c r="E28" s="116"/>
      <c r="F28" s="141"/>
      <c r="G28" s="117"/>
      <c r="H28" s="117"/>
      <c r="I28" s="117"/>
      <c r="J28" s="117"/>
      <c r="K28" s="118"/>
      <c r="L28" s="118"/>
      <c r="M28" s="119"/>
      <c r="N28" s="120"/>
      <c r="O28" s="120"/>
      <c r="P28" s="110"/>
      <c r="Q28" s="121"/>
      <c r="R28" s="120"/>
      <c r="S28" s="120"/>
      <c r="T28" s="122"/>
      <c r="U28" s="113"/>
      <c r="V28" s="114"/>
    </row>
    <row r="29" spans="2:22">
      <c r="B29" s="134">
        <v>22</v>
      </c>
      <c r="C29" s="115"/>
      <c r="D29" s="115"/>
      <c r="E29" s="116"/>
      <c r="F29" s="141"/>
      <c r="G29" s="117"/>
      <c r="H29" s="117"/>
      <c r="I29" s="117"/>
      <c r="J29" s="117"/>
      <c r="K29" s="118"/>
      <c r="L29" s="118"/>
      <c r="M29" s="119"/>
      <c r="N29" s="120"/>
      <c r="O29" s="120"/>
      <c r="P29" s="110"/>
      <c r="Q29" s="121"/>
      <c r="R29" s="120"/>
      <c r="S29" s="120"/>
      <c r="T29" s="122"/>
      <c r="U29" s="113"/>
      <c r="V29" s="114"/>
    </row>
    <row r="30" spans="2:22">
      <c r="B30" s="134">
        <v>23</v>
      </c>
      <c r="C30" s="115"/>
      <c r="D30" s="115"/>
      <c r="E30" s="116"/>
      <c r="F30" s="141"/>
      <c r="G30" s="117"/>
      <c r="H30" s="117"/>
      <c r="I30" s="117"/>
      <c r="J30" s="117"/>
      <c r="K30" s="118"/>
      <c r="L30" s="118"/>
      <c r="M30" s="119"/>
      <c r="N30" s="120"/>
      <c r="O30" s="120"/>
      <c r="P30" s="110"/>
      <c r="Q30" s="121"/>
      <c r="R30" s="120"/>
      <c r="S30" s="120"/>
      <c r="T30" s="122"/>
      <c r="U30" s="113"/>
      <c r="V30" s="114"/>
    </row>
    <row r="31" spans="2:22">
      <c r="B31" s="134">
        <v>24</v>
      </c>
      <c r="C31" s="115"/>
      <c r="D31" s="115"/>
      <c r="E31" s="116"/>
      <c r="F31" s="141"/>
      <c r="G31" s="117"/>
      <c r="H31" s="117"/>
      <c r="I31" s="117"/>
      <c r="J31" s="117"/>
      <c r="K31" s="118"/>
      <c r="L31" s="118"/>
      <c r="M31" s="119"/>
      <c r="N31" s="120"/>
      <c r="O31" s="120"/>
      <c r="P31" s="110"/>
      <c r="Q31" s="121"/>
      <c r="R31" s="120"/>
      <c r="S31" s="120"/>
      <c r="T31" s="122"/>
      <c r="U31" s="113"/>
      <c r="V31" s="114"/>
    </row>
    <row r="32" spans="2:22">
      <c r="B32" s="134">
        <v>25</v>
      </c>
      <c r="C32" s="115"/>
      <c r="D32" s="115"/>
      <c r="E32" s="116"/>
      <c r="F32" s="141"/>
      <c r="G32" s="117"/>
      <c r="H32" s="117"/>
      <c r="I32" s="117"/>
      <c r="J32" s="117"/>
      <c r="K32" s="118"/>
      <c r="L32" s="118"/>
      <c r="M32" s="119"/>
      <c r="N32" s="120"/>
      <c r="O32" s="120"/>
      <c r="P32" s="110"/>
      <c r="Q32" s="121"/>
      <c r="R32" s="120"/>
      <c r="S32" s="120"/>
      <c r="T32" s="122"/>
      <c r="U32" s="113"/>
      <c r="V32" s="114"/>
    </row>
    <row r="33" spans="2:22">
      <c r="B33" s="134">
        <v>26</v>
      </c>
      <c r="C33" s="115"/>
      <c r="D33" s="115"/>
      <c r="E33" s="116"/>
      <c r="F33" s="141"/>
      <c r="G33" s="117"/>
      <c r="H33" s="117"/>
      <c r="I33" s="117"/>
      <c r="J33" s="117"/>
      <c r="K33" s="118"/>
      <c r="L33" s="118"/>
      <c r="M33" s="119"/>
      <c r="N33" s="120"/>
      <c r="O33" s="120"/>
      <c r="P33" s="110"/>
      <c r="Q33" s="121"/>
      <c r="R33" s="120"/>
      <c r="S33" s="120"/>
      <c r="T33" s="122"/>
      <c r="U33" s="113"/>
      <c r="V33" s="114"/>
    </row>
    <row r="34" spans="2:22">
      <c r="B34" s="134">
        <v>27</v>
      </c>
      <c r="C34" s="115"/>
      <c r="D34" s="115"/>
      <c r="E34" s="116"/>
      <c r="F34" s="141"/>
      <c r="G34" s="117"/>
      <c r="H34" s="117"/>
      <c r="I34" s="117"/>
      <c r="J34" s="117"/>
      <c r="K34" s="118"/>
      <c r="L34" s="118"/>
      <c r="M34" s="119"/>
      <c r="N34" s="120"/>
      <c r="O34" s="120"/>
      <c r="P34" s="110"/>
      <c r="Q34" s="121"/>
      <c r="R34" s="120"/>
      <c r="S34" s="120"/>
      <c r="T34" s="122"/>
      <c r="U34" s="113"/>
      <c r="V34" s="114"/>
    </row>
    <row r="35" spans="2:22">
      <c r="B35" s="134">
        <v>28</v>
      </c>
      <c r="C35" s="115"/>
      <c r="D35" s="115"/>
      <c r="E35" s="116"/>
      <c r="F35" s="141"/>
      <c r="G35" s="117"/>
      <c r="H35" s="117"/>
      <c r="I35" s="117"/>
      <c r="J35" s="117"/>
      <c r="K35" s="118"/>
      <c r="L35" s="118"/>
      <c r="M35" s="119"/>
      <c r="N35" s="120"/>
      <c r="O35" s="120"/>
      <c r="P35" s="110"/>
      <c r="Q35" s="121"/>
      <c r="R35" s="120"/>
      <c r="S35" s="120"/>
      <c r="T35" s="122"/>
      <c r="U35" s="113"/>
      <c r="V35" s="114"/>
    </row>
    <row r="36" spans="2:22">
      <c r="B36" s="134">
        <v>29</v>
      </c>
      <c r="C36" s="115"/>
      <c r="D36" s="115"/>
      <c r="E36" s="116"/>
      <c r="F36" s="141"/>
      <c r="G36" s="117"/>
      <c r="H36" s="117"/>
      <c r="I36" s="117"/>
      <c r="J36" s="117"/>
      <c r="K36" s="118"/>
      <c r="L36" s="118"/>
      <c r="M36" s="119"/>
      <c r="N36" s="120"/>
      <c r="O36" s="120"/>
      <c r="P36" s="110"/>
      <c r="Q36" s="121"/>
      <c r="R36" s="120"/>
      <c r="S36" s="120"/>
      <c r="T36" s="122"/>
      <c r="U36" s="113"/>
      <c r="V36" s="114"/>
    </row>
    <row r="37" spans="2:22">
      <c r="B37" s="134">
        <v>30</v>
      </c>
      <c r="C37" s="115"/>
      <c r="D37" s="115"/>
      <c r="E37" s="116"/>
      <c r="F37" s="141"/>
      <c r="G37" s="117"/>
      <c r="H37" s="117"/>
      <c r="I37" s="117"/>
      <c r="J37" s="117"/>
      <c r="K37" s="118"/>
      <c r="L37" s="118"/>
      <c r="M37" s="119"/>
      <c r="N37" s="120"/>
      <c r="O37" s="120"/>
      <c r="P37" s="110"/>
      <c r="Q37" s="121"/>
      <c r="R37" s="120"/>
      <c r="S37" s="120"/>
      <c r="T37" s="122"/>
      <c r="U37" s="113"/>
      <c r="V37" s="114"/>
    </row>
    <row r="38" spans="2:22">
      <c r="B38" s="134">
        <v>31</v>
      </c>
      <c r="C38" s="115"/>
      <c r="D38" s="115"/>
      <c r="E38" s="116"/>
      <c r="F38" s="141"/>
      <c r="G38" s="117"/>
      <c r="H38" s="117"/>
      <c r="I38" s="117"/>
      <c r="J38" s="117"/>
      <c r="K38" s="118"/>
      <c r="L38" s="118"/>
      <c r="M38" s="119"/>
      <c r="N38" s="120"/>
      <c r="O38" s="120"/>
      <c r="P38" s="110"/>
      <c r="Q38" s="121"/>
      <c r="R38" s="120"/>
      <c r="S38" s="120"/>
      <c r="T38" s="122"/>
      <c r="U38" s="113"/>
      <c r="V38" s="114"/>
    </row>
    <row r="39" spans="2:22">
      <c r="B39" s="134">
        <v>32</v>
      </c>
      <c r="C39" s="115"/>
      <c r="D39" s="115"/>
      <c r="E39" s="116"/>
      <c r="F39" s="141"/>
      <c r="G39" s="117"/>
      <c r="H39" s="117"/>
      <c r="I39" s="117"/>
      <c r="J39" s="117"/>
      <c r="K39" s="118"/>
      <c r="L39" s="118"/>
      <c r="M39" s="119"/>
      <c r="N39" s="120"/>
      <c r="O39" s="120"/>
      <c r="P39" s="110"/>
      <c r="Q39" s="121"/>
      <c r="R39" s="120"/>
      <c r="S39" s="120"/>
      <c r="T39" s="122"/>
      <c r="U39" s="113"/>
      <c r="V39" s="114"/>
    </row>
    <row r="40" spans="2:22">
      <c r="B40" s="134">
        <v>33</v>
      </c>
      <c r="C40" s="115"/>
      <c r="D40" s="115"/>
      <c r="E40" s="116"/>
      <c r="F40" s="141"/>
      <c r="G40" s="117"/>
      <c r="H40" s="117"/>
      <c r="I40" s="117"/>
      <c r="J40" s="117"/>
      <c r="K40" s="118"/>
      <c r="L40" s="118"/>
      <c r="M40" s="119"/>
      <c r="N40" s="120"/>
      <c r="O40" s="120"/>
      <c r="P40" s="110"/>
      <c r="Q40" s="121"/>
      <c r="R40" s="120"/>
      <c r="S40" s="120"/>
      <c r="T40" s="122"/>
      <c r="U40" s="113"/>
      <c r="V40" s="114"/>
    </row>
    <row r="41" spans="2:22">
      <c r="B41" s="134">
        <v>34</v>
      </c>
      <c r="C41" s="115"/>
      <c r="D41" s="115"/>
      <c r="E41" s="116"/>
      <c r="F41" s="141"/>
      <c r="G41" s="117"/>
      <c r="H41" s="117"/>
      <c r="I41" s="117"/>
      <c r="J41" s="117"/>
      <c r="K41" s="118"/>
      <c r="L41" s="118"/>
      <c r="M41" s="119"/>
      <c r="N41" s="120"/>
      <c r="O41" s="120"/>
      <c r="P41" s="110"/>
      <c r="Q41" s="121"/>
      <c r="R41" s="120"/>
      <c r="S41" s="120"/>
      <c r="T41" s="122"/>
      <c r="U41" s="113"/>
      <c r="V41" s="114"/>
    </row>
    <row r="42" spans="2:22">
      <c r="B42" s="134">
        <v>35</v>
      </c>
      <c r="C42" s="115"/>
      <c r="D42" s="115"/>
      <c r="E42" s="116"/>
      <c r="F42" s="141"/>
      <c r="G42" s="117"/>
      <c r="H42" s="117"/>
      <c r="I42" s="117"/>
      <c r="J42" s="117"/>
      <c r="K42" s="118"/>
      <c r="L42" s="118"/>
      <c r="M42" s="119"/>
      <c r="N42" s="120"/>
      <c r="O42" s="120"/>
      <c r="P42" s="110"/>
      <c r="Q42" s="121"/>
      <c r="R42" s="120"/>
      <c r="S42" s="120"/>
      <c r="T42" s="122"/>
      <c r="U42" s="113"/>
      <c r="V42" s="114"/>
    </row>
    <row r="43" spans="2:22">
      <c r="B43" s="134">
        <v>36</v>
      </c>
      <c r="C43" s="115"/>
      <c r="D43" s="115"/>
      <c r="E43" s="116"/>
      <c r="F43" s="141"/>
      <c r="G43" s="117"/>
      <c r="H43" s="117"/>
      <c r="I43" s="117"/>
      <c r="J43" s="117"/>
      <c r="K43" s="118"/>
      <c r="L43" s="118"/>
      <c r="M43" s="119"/>
      <c r="N43" s="120"/>
      <c r="O43" s="120"/>
      <c r="P43" s="110"/>
      <c r="Q43" s="121"/>
      <c r="R43" s="120"/>
      <c r="S43" s="120"/>
      <c r="T43" s="122"/>
      <c r="U43" s="113"/>
      <c r="V43" s="114"/>
    </row>
    <row r="44" spans="2:22">
      <c r="B44" s="134">
        <v>37</v>
      </c>
      <c r="C44" s="115"/>
      <c r="D44" s="115"/>
      <c r="E44" s="116"/>
      <c r="F44" s="141"/>
      <c r="G44" s="117"/>
      <c r="H44" s="117"/>
      <c r="I44" s="117"/>
      <c r="J44" s="117"/>
      <c r="K44" s="118"/>
      <c r="L44" s="118"/>
      <c r="M44" s="119"/>
      <c r="N44" s="120"/>
      <c r="O44" s="120"/>
      <c r="P44" s="110"/>
      <c r="Q44" s="121"/>
      <c r="R44" s="120"/>
      <c r="S44" s="120"/>
      <c r="T44" s="122"/>
      <c r="U44" s="113"/>
      <c r="V44" s="114"/>
    </row>
    <row r="45" spans="2:22">
      <c r="B45" s="134">
        <v>38</v>
      </c>
      <c r="C45" s="115"/>
      <c r="D45" s="115"/>
      <c r="E45" s="116"/>
      <c r="F45" s="141"/>
      <c r="G45" s="117"/>
      <c r="H45" s="117"/>
      <c r="I45" s="117"/>
      <c r="J45" s="117"/>
      <c r="K45" s="118"/>
      <c r="L45" s="118"/>
      <c r="M45" s="119"/>
      <c r="N45" s="120"/>
      <c r="O45" s="120"/>
      <c r="P45" s="110"/>
      <c r="Q45" s="121"/>
      <c r="R45" s="120"/>
      <c r="S45" s="120"/>
      <c r="T45" s="122"/>
      <c r="U45" s="113"/>
      <c r="V45" s="114"/>
    </row>
    <row r="46" spans="2:22">
      <c r="B46" s="134">
        <v>39</v>
      </c>
      <c r="C46" s="115"/>
      <c r="D46" s="115"/>
      <c r="E46" s="116"/>
      <c r="F46" s="141"/>
      <c r="G46" s="117"/>
      <c r="H46" s="117"/>
      <c r="I46" s="117"/>
      <c r="J46" s="117"/>
      <c r="K46" s="118"/>
      <c r="L46" s="118"/>
      <c r="M46" s="119"/>
      <c r="N46" s="120"/>
      <c r="O46" s="120"/>
      <c r="P46" s="110"/>
      <c r="Q46" s="121"/>
      <c r="R46" s="120"/>
      <c r="S46" s="120"/>
      <c r="T46" s="122"/>
      <c r="U46" s="113"/>
      <c r="V46" s="114"/>
    </row>
    <row r="47" spans="2:22">
      <c r="B47" s="134">
        <v>40</v>
      </c>
      <c r="C47" s="115"/>
      <c r="D47" s="115"/>
      <c r="E47" s="116"/>
      <c r="F47" s="141"/>
      <c r="G47" s="117"/>
      <c r="H47" s="117"/>
      <c r="I47" s="117"/>
      <c r="J47" s="117"/>
      <c r="K47" s="118"/>
      <c r="L47" s="118"/>
      <c r="M47" s="119"/>
      <c r="N47" s="120"/>
      <c r="O47" s="120"/>
      <c r="P47" s="110"/>
      <c r="Q47" s="121"/>
      <c r="R47" s="120"/>
      <c r="S47" s="120"/>
      <c r="T47" s="122"/>
      <c r="U47" s="113"/>
      <c r="V47" s="114"/>
    </row>
    <row r="48" spans="2:22">
      <c r="B48" s="134">
        <v>41</v>
      </c>
      <c r="C48" s="115"/>
      <c r="D48" s="115"/>
      <c r="E48" s="116"/>
      <c r="F48" s="141"/>
      <c r="G48" s="117"/>
      <c r="H48" s="117"/>
      <c r="I48" s="117"/>
      <c r="J48" s="117"/>
      <c r="K48" s="118"/>
      <c r="L48" s="118"/>
      <c r="M48" s="119"/>
      <c r="N48" s="120"/>
      <c r="O48" s="120"/>
      <c r="P48" s="110"/>
      <c r="Q48" s="121"/>
      <c r="R48" s="120"/>
      <c r="S48" s="120"/>
      <c r="T48" s="122"/>
      <c r="U48" s="113"/>
      <c r="V48" s="114"/>
    </row>
    <row r="49" spans="2:22">
      <c r="B49" s="134">
        <v>42</v>
      </c>
      <c r="C49" s="115"/>
      <c r="D49" s="115"/>
      <c r="E49" s="116"/>
      <c r="F49" s="141"/>
      <c r="G49" s="117"/>
      <c r="H49" s="117"/>
      <c r="I49" s="117"/>
      <c r="J49" s="117"/>
      <c r="K49" s="118"/>
      <c r="L49" s="118"/>
      <c r="M49" s="119"/>
      <c r="N49" s="120"/>
      <c r="O49" s="120"/>
      <c r="P49" s="110"/>
      <c r="Q49" s="121"/>
      <c r="R49" s="120"/>
      <c r="S49" s="120"/>
      <c r="T49" s="122"/>
      <c r="U49" s="113"/>
      <c r="V49" s="114"/>
    </row>
    <row r="50" spans="2:22">
      <c r="B50" s="134">
        <v>43</v>
      </c>
      <c r="C50" s="115"/>
      <c r="D50" s="115"/>
      <c r="E50" s="116"/>
      <c r="F50" s="141"/>
      <c r="G50" s="117"/>
      <c r="H50" s="117"/>
      <c r="I50" s="117"/>
      <c r="J50" s="117"/>
      <c r="K50" s="118"/>
      <c r="L50" s="118"/>
      <c r="M50" s="119"/>
      <c r="N50" s="120"/>
      <c r="O50" s="120"/>
      <c r="P50" s="110"/>
      <c r="Q50" s="121"/>
      <c r="R50" s="120"/>
      <c r="S50" s="120"/>
      <c r="T50" s="122"/>
      <c r="U50" s="113"/>
      <c r="V50" s="114"/>
    </row>
    <row r="51" spans="2:22">
      <c r="B51" s="134">
        <v>44</v>
      </c>
      <c r="C51" s="115"/>
      <c r="D51" s="115"/>
      <c r="E51" s="116"/>
      <c r="F51" s="141"/>
      <c r="G51" s="117"/>
      <c r="H51" s="117"/>
      <c r="I51" s="117"/>
      <c r="J51" s="117"/>
      <c r="K51" s="118"/>
      <c r="L51" s="118"/>
      <c r="M51" s="119"/>
      <c r="N51" s="120"/>
      <c r="O51" s="120"/>
      <c r="P51" s="110"/>
      <c r="Q51" s="121"/>
      <c r="R51" s="120"/>
      <c r="S51" s="120"/>
      <c r="T51" s="122"/>
      <c r="U51" s="113"/>
      <c r="V51" s="114"/>
    </row>
    <row r="52" spans="2:22">
      <c r="B52" s="134">
        <v>45</v>
      </c>
      <c r="C52" s="115"/>
      <c r="D52" s="115"/>
      <c r="E52" s="116"/>
      <c r="F52" s="141"/>
      <c r="G52" s="117"/>
      <c r="H52" s="117"/>
      <c r="I52" s="117"/>
      <c r="J52" s="117"/>
      <c r="K52" s="118"/>
      <c r="L52" s="118"/>
      <c r="M52" s="119"/>
      <c r="N52" s="120"/>
      <c r="O52" s="120"/>
      <c r="P52" s="110"/>
      <c r="Q52" s="121"/>
      <c r="R52" s="120"/>
      <c r="S52" s="120"/>
      <c r="T52" s="122"/>
      <c r="U52" s="113"/>
      <c r="V52" s="114"/>
    </row>
    <row r="53" spans="2:22">
      <c r="B53" s="134">
        <v>46</v>
      </c>
      <c r="C53" s="115"/>
      <c r="D53" s="115"/>
      <c r="E53" s="116"/>
      <c r="F53" s="141"/>
      <c r="G53" s="117"/>
      <c r="H53" s="117"/>
      <c r="I53" s="117"/>
      <c r="J53" s="117"/>
      <c r="K53" s="118"/>
      <c r="L53" s="118"/>
      <c r="M53" s="119"/>
      <c r="N53" s="120"/>
      <c r="O53" s="120"/>
      <c r="P53" s="110"/>
      <c r="Q53" s="121"/>
      <c r="R53" s="120"/>
      <c r="S53" s="120"/>
      <c r="T53" s="122"/>
      <c r="U53" s="113"/>
      <c r="V53" s="114"/>
    </row>
    <row r="54" spans="2:22">
      <c r="B54" s="134">
        <v>47</v>
      </c>
      <c r="C54" s="115"/>
      <c r="D54" s="115"/>
      <c r="E54" s="116"/>
      <c r="F54" s="141"/>
      <c r="G54" s="117"/>
      <c r="H54" s="117"/>
      <c r="I54" s="117"/>
      <c r="J54" s="117"/>
      <c r="K54" s="118"/>
      <c r="L54" s="118"/>
      <c r="M54" s="119"/>
      <c r="N54" s="120"/>
      <c r="O54" s="120"/>
      <c r="P54" s="110"/>
      <c r="Q54" s="121"/>
      <c r="R54" s="120"/>
      <c r="S54" s="120"/>
      <c r="T54" s="122"/>
      <c r="U54" s="113"/>
      <c r="V54" s="114"/>
    </row>
    <row r="55" spans="2:22">
      <c r="B55" s="134">
        <v>48</v>
      </c>
      <c r="C55" s="115"/>
      <c r="D55" s="115"/>
      <c r="E55" s="116"/>
      <c r="F55" s="141"/>
      <c r="G55" s="117"/>
      <c r="H55" s="117"/>
      <c r="I55" s="117"/>
      <c r="J55" s="117"/>
      <c r="K55" s="118"/>
      <c r="L55" s="118"/>
      <c r="M55" s="119"/>
      <c r="N55" s="120"/>
      <c r="O55" s="120"/>
      <c r="P55" s="110"/>
      <c r="Q55" s="121"/>
      <c r="R55" s="120"/>
      <c r="S55" s="120"/>
      <c r="T55" s="122"/>
      <c r="U55" s="113"/>
      <c r="V55" s="114"/>
    </row>
    <row r="56" spans="2:22">
      <c r="B56" s="134">
        <v>49</v>
      </c>
      <c r="C56" s="115"/>
      <c r="D56" s="115"/>
      <c r="E56" s="116"/>
      <c r="F56" s="141"/>
      <c r="G56" s="117"/>
      <c r="H56" s="117"/>
      <c r="I56" s="117"/>
      <c r="J56" s="117"/>
      <c r="K56" s="118"/>
      <c r="L56" s="118"/>
      <c r="M56" s="119"/>
      <c r="N56" s="120"/>
      <c r="O56" s="120"/>
      <c r="P56" s="110"/>
      <c r="Q56" s="121"/>
      <c r="R56" s="120"/>
      <c r="S56" s="120"/>
      <c r="T56" s="122"/>
      <c r="U56" s="113"/>
      <c r="V56" s="114"/>
    </row>
    <row r="57" spans="2:22">
      <c r="B57" s="134">
        <v>50</v>
      </c>
      <c r="C57" s="115"/>
      <c r="D57" s="115"/>
      <c r="E57" s="116"/>
      <c r="F57" s="141"/>
      <c r="G57" s="117"/>
      <c r="H57" s="117"/>
      <c r="I57" s="117"/>
      <c r="J57" s="117"/>
      <c r="K57" s="118"/>
      <c r="L57" s="118"/>
      <c r="M57" s="119"/>
      <c r="N57" s="120"/>
      <c r="O57" s="120"/>
      <c r="P57" s="110"/>
      <c r="Q57" s="121"/>
      <c r="R57" s="120"/>
      <c r="S57" s="120"/>
      <c r="T57" s="122"/>
      <c r="U57" s="113"/>
      <c r="V57" s="114"/>
    </row>
    <row r="58" spans="2:22">
      <c r="B58" s="134">
        <v>51</v>
      </c>
      <c r="C58" s="115"/>
      <c r="D58" s="115"/>
      <c r="E58" s="116"/>
      <c r="F58" s="141"/>
      <c r="G58" s="117"/>
      <c r="H58" s="117"/>
      <c r="I58" s="117"/>
      <c r="J58" s="117"/>
      <c r="K58" s="118"/>
      <c r="L58" s="118"/>
      <c r="M58" s="119"/>
      <c r="N58" s="120"/>
      <c r="O58" s="120"/>
      <c r="P58" s="110"/>
      <c r="Q58" s="121"/>
      <c r="R58" s="120"/>
      <c r="S58" s="120"/>
      <c r="T58" s="122"/>
      <c r="U58" s="113"/>
      <c r="V58" s="114"/>
    </row>
    <row r="59" spans="2:22">
      <c r="B59" s="134">
        <v>52</v>
      </c>
      <c r="C59" s="115"/>
      <c r="D59" s="115"/>
      <c r="E59" s="116"/>
      <c r="F59" s="141"/>
      <c r="G59" s="117"/>
      <c r="H59" s="117"/>
      <c r="I59" s="117"/>
      <c r="J59" s="117"/>
      <c r="K59" s="118"/>
      <c r="L59" s="118"/>
      <c r="M59" s="119"/>
      <c r="N59" s="120"/>
      <c r="O59" s="120"/>
      <c r="P59" s="110"/>
      <c r="Q59" s="121"/>
      <c r="R59" s="120"/>
      <c r="S59" s="120"/>
      <c r="T59" s="122"/>
      <c r="U59" s="113"/>
      <c r="V59" s="114"/>
    </row>
    <row r="60" spans="2:22">
      <c r="B60" s="134">
        <v>53</v>
      </c>
      <c r="C60" s="115"/>
      <c r="D60" s="115"/>
      <c r="E60" s="116"/>
      <c r="F60" s="141"/>
      <c r="G60" s="117"/>
      <c r="H60" s="117"/>
      <c r="I60" s="117"/>
      <c r="J60" s="117"/>
      <c r="K60" s="118"/>
      <c r="L60" s="118"/>
      <c r="M60" s="119"/>
      <c r="N60" s="120"/>
      <c r="O60" s="120"/>
      <c r="P60" s="110"/>
      <c r="Q60" s="121"/>
      <c r="R60" s="120"/>
      <c r="S60" s="120"/>
      <c r="T60" s="122"/>
      <c r="U60" s="113"/>
      <c r="V60" s="114"/>
    </row>
    <row r="61" spans="2:22">
      <c r="B61" s="134">
        <v>54</v>
      </c>
      <c r="C61" s="115"/>
      <c r="D61" s="115"/>
      <c r="E61" s="116"/>
      <c r="F61" s="141"/>
      <c r="G61" s="117"/>
      <c r="H61" s="117"/>
      <c r="I61" s="117"/>
      <c r="J61" s="117"/>
      <c r="K61" s="118"/>
      <c r="L61" s="118"/>
      <c r="M61" s="119"/>
      <c r="N61" s="120"/>
      <c r="O61" s="120"/>
      <c r="P61" s="110"/>
      <c r="Q61" s="121"/>
      <c r="R61" s="120"/>
      <c r="S61" s="120"/>
      <c r="T61" s="122"/>
      <c r="U61" s="113"/>
      <c r="V61" s="114"/>
    </row>
    <row r="62" spans="2:22">
      <c r="B62" s="134">
        <v>55</v>
      </c>
      <c r="C62" s="115"/>
      <c r="D62" s="115"/>
      <c r="E62" s="116"/>
      <c r="F62" s="141"/>
      <c r="G62" s="117"/>
      <c r="H62" s="117"/>
      <c r="I62" s="117"/>
      <c r="J62" s="117"/>
      <c r="K62" s="118"/>
      <c r="L62" s="118"/>
      <c r="M62" s="119"/>
      <c r="N62" s="120"/>
      <c r="O62" s="120"/>
      <c r="P62" s="110"/>
      <c r="Q62" s="121"/>
      <c r="R62" s="120"/>
      <c r="S62" s="120"/>
      <c r="T62" s="122"/>
      <c r="U62" s="113"/>
      <c r="V62" s="114"/>
    </row>
    <row r="63" spans="2:22">
      <c r="B63" s="134">
        <v>56</v>
      </c>
      <c r="C63" s="115"/>
      <c r="D63" s="115"/>
      <c r="E63" s="116"/>
      <c r="F63" s="141"/>
      <c r="G63" s="117"/>
      <c r="H63" s="117"/>
      <c r="I63" s="117"/>
      <c r="J63" s="117"/>
      <c r="K63" s="118"/>
      <c r="L63" s="118"/>
      <c r="M63" s="119"/>
      <c r="N63" s="120"/>
      <c r="O63" s="120"/>
      <c r="P63" s="110"/>
      <c r="Q63" s="121"/>
      <c r="R63" s="120"/>
      <c r="S63" s="120"/>
      <c r="T63" s="122"/>
      <c r="U63" s="113"/>
      <c r="V63" s="114"/>
    </row>
    <row r="64" spans="2:22">
      <c r="B64" s="134">
        <v>57</v>
      </c>
      <c r="C64" s="115"/>
      <c r="D64" s="115"/>
      <c r="E64" s="116"/>
      <c r="F64" s="141"/>
      <c r="G64" s="117"/>
      <c r="H64" s="117"/>
      <c r="I64" s="117"/>
      <c r="J64" s="117"/>
      <c r="K64" s="118"/>
      <c r="L64" s="118"/>
      <c r="M64" s="119"/>
      <c r="N64" s="120"/>
      <c r="O64" s="120"/>
      <c r="P64" s="110"/>
      <c r="Q64" s="121"/>
      <c r="R64" s="120"/>
      <c r="S64" s="120"/>
      <c r="T64" s="122"/>
      <c r="U64" s="113"/>
      <c r="V64" s="114"/>
    </row>
    <row r="65" spans="2:22">
      <c r="B65" s="134">
        <v>58</v>
      </c>
      <c r="C65" s="115"/>
      <c r="D65" s="115"/>
      <c r="E65" s="116"/>
      <c r="F65" s="141"/>
      <c r="G65" s="117"/>
      <c r="H65" s="117"/>
      <c r="I65" s="117"/>
      <c r="J65" s="117"/>
      <c r="K65" s="118"/>
      <c r="L65" s="118"/>
      <c r="M65" s="119"/>
      <c r="N65" s="120"/>
      <c r="O65" s="120"/>
      <c r="P65" s="110"/>
      <c r="Q65" s="121"/>
      <c r="R65" s="120"/>
      <c r="S65" s="120"/>
      <c r="T65" s="122"/>
      <c r="U65" s="113"/>
      <c r="V65" s="114"/>
    </row>
    <row r="66" spans="2:22">
      <c r="B66" s="134">
        <v>59</v>
      </c>
      <c r="C66" s="115"/>
      <c r="D66" s="115"/>
      <c r="E66" s="116"/>
      <c r="F66" s="141"/>
      <c r="G66" s="117"/>
      <c r="H66" s="117"/>
      <c r="I66" s="117"/>
      <c r="J66" s="117"/>
      <c r="K66" s="118"/>
      <c r="L66" s="118"/>
      <c r="M66" s="119"/>
      <c r="N66" s="120"/>
      <c r="O66" s="120"/>
      <c r="P66" s="110"/>
      <c r="Q66" s="121"/>
      <c r="R66" s="120"/>
      <c r="S66" s="120"/>
      <c r="T66" s="122"/>
      <c r="U66" s="113"/>
      <c r="V66" s="114"/>
    </row>
    <row r="67" spans="2:22">
      <c r="B67" s="135">
        <v>60</v>
      </c>
      <c r="C67" s="123"/>
      <c r="D67" s="123"/>
      <c r="E67" s="124"/>
      <c r="F67" s="142"/>
      <c r="G67" s="125"/>
      <c r="H67" s="125"/>
      <c r="I67" s="125"/>
      <c r="J67" s="125"/>
      <c r="K67" s="126"/>
      <c r="L67" s="126"/>
      <c r="M67" s="127"/>
      <c r="N67" s="128"/>
      <c r="O67" s="128"/>
      <c r="P67" s="129"/>
      <c r="Q67" s="130"/>
      <c r="R67" s="128"/>
      <c r="S67" s="128"/>
      <c r="T67" s="131"/>
      <c r="U67" s="113"/>
      <c r="V67" s="132"/>
    </row>
    <row r="68" spans="2:22">
      <c r="B68" s="68"/>
      <c r="E68" s="69"/>
      <c r="F68" s="69"/>
      <c r="K68" s="68"/>
      <c r="L68" s="68"/>
      <c r="M68" s="68"/>
      <c r="P68" s="70"/>
    </row>
    <row r="69" spans="2:22">
      <c r="F69" s="38" t="s">
        <v>59</v>
      </c>
      <c r="G69" s="98">
        <f>SUM(G8:G67)</f>
        <v>0</v>
      </c>
      <c r="H69" s="71">
        <f t="shared" ref="H69:T69" si="0">SUM(H8:H67)</f>
        <v>0</v>
      </c>
      <c r="I69" s="71">
        <f t="shared" si="0"/>
        <v>0</v>
      </c>
      <c r="J69" s="71">
        <f t="shared" si="0"/>
        <v>0</v>
      </c>
      <c r="K69" s="71">
        <f t="shared" si="0"/>
        <v>0</v>
      </c>
      <c r="L69" s="71">
        <f t="shared" si="0"/>
        <v>0</v>
      </c>
      <c r="M69" s="71">
        <f t="shared" si="0"/>
        <v>0</v>
      </c>
      <c r="N69" s="71">
        <f t="shared" si="0"/>
        <v>0</v>
      </c>
      <c r="O69" s="71">
        <f t="shared" si="0"/>
        <v>0</v>
      </c>
      <c r="P69" s="72"/>
      <c r="Q69" s="71">
        <f t="shared" si="0"/>
        <v>0</v>
      </c>
      <c r="R69" s="71">
        <f t="shared" si="0"/>
        <v>1</v>
      </c>
      <c r="S69" s="71">
        <f t="shared" si="0"/>
        <v>1</v>
      </c>
      <c r="T69" s="71">
        <f t="shared" si="0"/>
        <v>0</v>
      </c>
    </row>
    <row r="70" spans="2:22">
      <c r="F70" s="39" t="s">
        <v>60</v>
      </c>
      <c r="G70" s="99" t="e">
        <f>G69/B69</f>
        <v>#DIV/0!</v>
      </c>
      <c r="H70" s="73" t="e">
        <f>H69/B69</f>
        <v>#DIV/0!</v>
      </c>
      <c r="I70" s="74" t="e">
        <f>I69/B69</f>
        <v>#DIV/0!</v>
      </c>
      <c r="J70" s="75" t="e">
        <f>J69/B69</f>
        <v>#DIV/0!</v>
      </c>
      <c r="K70" s="76" t="e">
        <f>K69/J69</f>
        <v>#DIV/0!</v>
      </c>
      <c r="L70" s="77"/>
      <c r="M70" s="78"/>
      <c r="N70" s="74" t="e">
        <f>N69/J69</f>
        <v>#DIV/0!</v>
      </c>
      <c r="O70" s="79" t="e">
        <f>O69/B69</f>
        <v>#DIV/0!</v>
      </c>
      <c r="P70" s="80"/>
      <c r="Q70" s="81"/>
      <c r="R70" s="82"/>
      <c r="S70" s="82"/>
      <c r="T70" s="77"/>
    </row>
    <row r="71" spans="2:22" ht="28.5">
      <c r="G71" s="83" t="s">
        <v>48</v>
      </c>
      <c r="H71" s="84" t="s">
        <v>49</v>
      </c>
      <c r="I71" s="85" t="s">
        <v>50</v>
      </c>
      <c r="J71" s="83" t="s">
        <v>48</v>
      </c>
      <c r="K71" s="86" t="s">
        <v>49</v>
      </c>
      <c r="L71" s="87" t="s">
        <v>51</v>
      </c>
      <c r="M71" s="88"/>
      <c r="N71" s="89" t="s">
        <v>52</v>
      </c>
      <c r="O71" s="90" t="s">
        <v>53</v>
      </c>
      <c r="P71" s="91"/>
      <c r="Q71" s="92" t="s">
        <v>54</v>
      </c>
      <c r="R71" s="93" t="s">
        <v>55</v>
      </c>
      <c r="S71" s="93" t="s">
        <v>56</v>
      </c>
      <c r="T71" s="94" t="s">
        <v>57</v>
      </c>
    </row>
    <row r="72" spans="2:22" ht="28.5">
      <c r="G72" s="172" t="s">
        <v>38</v>
      </c>
      <c r="H72" s="173"/>
      <c r="I72" s="95" t="s">
        <v>39</v>
      </c>
      <c r="J72" s="172" t="s">
        <v>40</v>
      </c>
      <c r="K72" s="174"/>
      <c r="L72" s="173"/>
      <c r="M72" s="96"/>
      <c r="N72" s="97" t="s">
        <v>41</v>
      </c>
      <c r="O72" s="172" t="s">
        <v>42</v>
      </c>
      <c r="P72" s="175"/>
      <c r="Q72" s="174"/>
      <c r="R72" s="174"/>
      <c r="S72" s="174"/>
      <c r="T72" s="173"/>
    </row>
  </sheetData>
  <sheetProtection insertColumns="0" insertRows="0" deleteRows="0" sort="0" pivotTables="0"/>
  <mergeCells count="7">
    <mergeCell ref="C6:D6"/>
    <mergeCell ref="G6:H6"/>
    <mergeCell ref="J6:L6"/>
    <mergeCell ref="O6:T6"/>
    <mergeCell ref="G72:H72"/>
    <mergeCell ref="J72:L72"/>
    <mergeCell ref="O72:T72"/>
  </mergeCells>
  <pageMargins left="0.7" right="0.7" top="0.75" bottom="0.75" header="0.3" footer="0.3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72"/>
  <sheetViews>
    <sheetView workbookViewId="0">
      <selection activeCell="C6" sqref="C6:D6"/>
    </sheetView>
  </sheetViews>
  <sheetFormatPr defaultRowHeight="14.25"/>
  <cols>
    <col min="1" max="1" width="2" customWidth="1"/>
    <col min="2" max="2" width="8.42578125" customWidth="1"/>
    <col min="3" max="3" width="25" customWidth="1"/>
    <col min="4" max="4" width="25.140625" customWidth="1"/>
    <col min="5" max="5" width="14.42578125" customWidth="1"/>
    <col min="6" max="6" width="10.42578125" customWidth="1"/>
    <col min="7" max="7" width="17.5703125" customWidth="1"/>
    <col min="8" max="8" width="18.140625" customWidth="1"/>
    <col min="9" max="9" width="19.140625" customWidth="1"/>
    <col min="10" max="10" width="17.85546875" customWidth="1"/>
    <col min="11" max="11" width="20.28515625" customWidth="1"/>
    <col min="12" max="12" width="20.85546875" customWidth="1"/>
    <col min="13" max="13" width="0" hidden="1" customWidth="1"/>
    <col min="15" max="15" width="15" customWidth="1"/>
    <col min="16" max="16" width="2.85546875" customWidth="1"/>
    <col min="17" max="18" width="15" customWidth="1"/>
    <col min="19" max="19" width="17.85546875" customWidth="1"/>
    <col min="20" max="20" width="14.140625" customWidth="1"/>
    <col min="21" max="21" width="2" customWidth="1"/>
    <col min="22" max="22" width="45.5703125" customWidth="1"/>
  </cols>
  <sheetData>
    <row r="1" spans="1:22" ht="18">
      <c r="A1" s="1" t="s">
        <v>63</v>
      </c>
    </row>
    <row r="2" spans="1:22" ht="18">
      <c r="A2" s="1" t="s">
        <v>32</v>
      </c>
    </row>
    <row r="4" spans="1:22">
      <c r="B4" s="5" t="s">
        <v>33</v>
      </c>
    </row>
    <row r="5" spans="1:22" ht="6.75" customHeight="1" thickBot="1"/>
    <row r="6" spans="1:22" ht="30.75">
      <c r="B6" s="100" t="s">
        <v>34</v>
      </c>
      <c r="C6" s="169" t="s">
        <v>35</v>
      </c>
      <c r="D6" s="170"/>
      <c r="E6" s="51" t="s">
        <v>36</v>
      </c>
      <c r="F6" s="51" t="s">
        <v>62</v>
      </c>
      <c r="G6" s="169" t="s">
        <v>38</v>
      </c>
      <c r="H6" s="170"/>
      <c r="I6" s="52" t="s">
        <v>39</v>
      </c>
      <c r="J6" s="169" t="s">
        <v>40</v>
      </c>
      <c r="K6" s="171"/>
      <c r="L6" s="170"/>
      <c r="M6" s="53"/>
      <c r="N6" s="51" t="s">
        <v>41</v>
      </c>
      <c r="O6" s="169" t="s">
        <v>42</v>
      </c>
      <c r="P6" s="171"/>
      <c r="Q6" s="171"/>
      <c r="R6" s="171"/>
      <c r="S6" s="171"/>
      <c r="T6" s="170"/>
      <c r="V6" s="54" t="s">
        <v>43</v>
      </c>
    </row>
    <row r="7" spans="1:22" ht="30.75">
      <c r="B7" s="101" t="s">
        <v>44</v>
      </c>
      <c r="C7" s="55" t="s">
        <v>45</v>
      </c>
      <c r="D7" s="56" t="s">
        <v>46</v>
      </c>
      <c r="E7" s="57" t="s">
        <v>47</v>
      </c>
      <c r="F7" s="57" t="s">
        <v>47</v>
      </c>
      <c r="G7" s="58" t="s">
        <v>48</v>
      </c>
      <c r="H7" s="56" t="s">
        <v>49</v>
      </c>
      <c r="I7" s="57" t="s">
        <v>50</v>
      </c>
      <c r="J7" s="58" t="s">
        <v>48</v>
      </c>
      <c r="K7" s="59" t="s">
        <v>49</v>
      </c>
      <c r="L7" s="60" t="s">
        <v>51</v>
      </c>
      <c r="M7" s="61"/>
      <c r="N7" s="62" t="s">
        <v>52</v>
      </c>
      <c r="O7" s="63" t="s">
        <v>53</v>
      </c>
      <c r="P7" s="64"/>
      <c r="Q7" s="64" t="s">
        <v>54</v>
      </c>
      <c r="R7" s="65" t="s">
        <v>55</v>
      </c>
      <c r="S7" s="65" t="s">
        <v>56</v>
      </c>
      <c r="T7" s="66" t="s">
        <v>57</v>
      </c>
      <c r="V7" s="67" t="s">
        <v>58</v>
      </c>
    </row>
    <row r="8" spans="1:22">
      <c r="B8" s="133">
        <v>1</v>
      </c>
      <c r="C8" s="104"/>
      <c r="D8" s="104"/>
      <c r="E8" s="105"/>
      <c r="F8" s="140"/>
      <c r="G8" s="106"/>
      <c r="H8" s="106"/>
      <c r="I8" s="106"/>
      <c r="J8" s="106"/>
      <c r="K8" s="107"/>
      <c r="L8" s="107"/>
      <c r="M8" s="108"/>
      <c r="N8" s="109"/>
      <c r="O8" s="109"/>
      <c r="P8" s="110"/>
      <c r="Q8" s="111"/>
      <c r="R8" s="109">
        <v>1</v>
      </c>
      <c r="S8" s="109">
        <v>1</v>
      </c>
      <c r="T8" s="112"/>
      <c r="U8" s="113"/>
      <c r="V8" s="114"/>
    </row>
    <row r="9" spans="1:22">
      <c r="B9" s="134">
        <v>2</v>
      </c>
      <c r="C9" s="115"/>
      <c r="D9" s="115"/>
      <c r="E9" s="116"/>
      <c r="F9" s="141"/>
      <c r="G9" s="117"/>
      <c r="H9" s="117"/>
      <c r="I9" s="117"/>
      <c r="J9" s="117"/>
      <c r="K9" s="118"/>
      <c r="L9" s="118"/>
      <c r="M9" s="119"/>
      <c r="N9" s="120"/>
      <c r="O9" s="120"/>
      <c r="P9" s="110"/>
      <c r="Q9" s="121"/>
      <c r="R9" s="120"/>
      <c r="S9" s="120"/>
      <c r="T9" s="122"/>
      <c r="U9" s="113"/>
      <c r="V9" s="114"/>
    </row>
    <row r="10" spans="1:22">
      <c r="B10" s="134">
        <v>3</v>
      </c>
      <c r="C10" s="115"/>
      <c r="D10" s="115"/>
      <c r="E10" s="116"/>
      <c r="F10" s="141"/>
      <c r="G10" s="117"/>
      <c r="H10" s="117"/>
      <c r="I10" s="117"/>
      <c r="J10" s="117"/>
      <c r="K10" s="118"/>
      <c r="L10" s="118"/>
      <c r="M10" s="119"/>
      <c r="N10" s="120"/>
      <c r="O10" s="120"/>
      <c r="P10" s="110"/>
      <c r="Q10" s="121"/>
      <c r="R10" s="120"/>
      <c r="S10" s="120"/>
      <c r="T10" s="122"/>
      <c r="U10" s="113"/>
      <c r="V10" s="114"/>
    </row>
    <row r="11" spans="1:22">
      <c r="B11" s="134">
        <v>4</v>
      </c>
      <c r="C11" s="115"/>
      <c r="D11" s="115"/>
      <c r="E11" s="116"/>
      <c r="F11" s="141"/>
      <c r="G11" s="117"/>
      <c r="H11" s="117"/>
      <c r="I11" s="117"/>
      <c r="J11" s="117"/>
      <c r="K11" s="118"/>
      <c r="L11" s="118"/>
      <c r="M11" s="119"/>
      <c r="N11" s="120"/>
      <c r="O11" s="120"/>
      <c r="P11" s="110"/>
      <c r="Q11" s="121"/>
      <c r="R11" s="120"/>
      <c r="S11" s="120"/>
      <c r="T11" s="122"/>
      <c r="U11" s="113"/>
      <c r="V11" s="114"/>
    </row>
    <row r="12" spans="1:22">
      <c r="B12" s="134">
        <v>5</v>
      </c>
      <c r="C12" s="115"/>
      <c r="D12" s="115"/>
      <c r="E12" s="116"/>
      <c r="F12" s="141"/>
      <c r="G12" s="117"/>
      <c r="H12" s="117"/>
      <c r="I12" s="117"/>
      <c r="J12" s="117"/>
      <c r="K12" s="118"/>
      <c r="L12" s="118"/>
      <c r="M12" s="119"/>
      <c r="N12" s="120"/>
      <c r="O12" s="120"/>
      <c r="P12" s="110"/>
      <c r="Q12" s="121"/>
      <c r="R12" s="120"/>
      <c r="S12" s="120"/>
      <c r="T12" s="122"/>
      <c r="U12" s="113"/>
      <c r="V12" s="114"/>
    </row>
    <row r="13" spans="1:22">
      <c r="B13" s="134">
        <v>6</v>
      </c>
      <c r="C13" s="115"/>
      <c r="D13" s="115"/>
      <c r="E13" s="116"/>
      <c r="F13" s="141"/>
      <c r="G13" s="117"/>
      <c r="H13" s="117"/>
      <c r="I13" s="117"/>
      <c r="J13" s="117"/>
      <c r="K13" s="118"/>
      <c r="L13" s="118"/>
      <c r="M13" s="119"/>
      <c r="N13" s="120"/>
      <c r="O13" s="120"/>
      <c r="P13" s="110"/>
      <c r="Q13" s="121"/>
      <c r="R13" s="120"/>
      <c r="S13" s="120"/>
      <c r="T13" s="122"/>
      <c r="U13" s="113"/>
      <c r="V13" s="114"/>
    </row>
    <row r="14" spans="1:22">
      <c r="B14" s="134">
        <v>7</v>
      </c>
      <c r="C14" s="115"/>
      <c r="D14" s="115"/>
      <c r="E14" s="116"/>
      <c r="F14" s="141"/>
      <c r="G14" s="117"/>
      <c r="H14" s="117"/>
      <c r="I14" s="117"/>
      <c r="J14" s="117"/>
      <c r="K14" s="118"/>
      <c r="L14" s="118"/>
      <c r="M14" s="119"/>
      <c r="N14" s="120"/>
      <c r="O14" s="120"/>
      <c r="P14" s="110"/>
      <c r="Q14" s="121"/>
      <c r="R14" s="120"/>
      <c r="S14" s="120"/>
      <c r="T14" s="122"/>
      <c r="U14" s="113"/>
      <c r="V14" s="114"/>
    </row>
    <row r="15" spans="1:22">
      <c r="B15" s="134">
        <v>8</v>
      </c>
      <c r="C15" s="115"/>
      <c r="D15" s="115"/>
      <c r="E15" s="116"/>
      <c r="F15" s="141"/>
      <c r="G15" s="117"/>
      <c r="H15" s="117"/>
      <c r="I15" s="117"/>
      <c r="J15" s="117"/>
      <c r="K15" s="118"/>
      <c r="L15" s="118"/>
      <c r="M15" s="119"/>
      <c r="N15" s="120"/>
      <c r="O15" s="120"/>
      <c r="P15" s="110"/>
      <c r="Q15" s="121"/>
      <c r="R15" s="120"/>
      <c r="S15" s="120"/>
      <c r="T15" s="122"/>
      <c r="U15" s="113"/>
      <c r="V15" s="114"/>
    </row>
    <row r="16" spans="1:22">
      <c r="B16" s="134">
        <v>9</v>
      </c>
      <c r="C16" s="115"/>
      <c r="D16" s="115"/>
      <c r="E16" s="116"/>
      <c r="F16" s="141"/>
      <c r="G16" s="117"/>
      <c r="H16" s="117"/>
      <c r="I16" s="117"/>
      <c r="J16" s="117"/>
      <c r="K16" s="118"/>
      <c r="L16" s="118"/>
      <c r="M16" s="119"/>
      <c r="N16" s="120"/>
      <c r="O16" s="120"/>
      <c r="P16" s="110"/>
      <c r="Q16" s="121"/>
      <c r="R16" s="120"/>
      <c r="S16" s="120"/>
      <c r="T16" s="122"/>
      <c r="U16" s="113"/>
      <c r="V16" s="114"/>
    </row>
    <row r="17" spans="2:22">
      <c r="B17" s="134">
        <v>10</v>
      </c>
      <c r="C17" s="115"/>
      <c r="D17" s="115"/>
      <c r="E17" s="116"/>
      <c r="F17" s="141"/>
      <c r="G17" s="117"/>
      <c r="H17" s="117"/>
      <c r="I17" s="117"/>
      <c r="J17" s="117"/>
      <c r="K17" s="118"/>
      <c r="L17" s="118"/>
      <c r="M17" s="119"/>
      <c r="N17" s="120"/>
      <c r="O17" s="120"/>
      <c r="P17" s="110"/>
      <c r="Q17" s="121"/>
      <c r="R17" s="120"/>
      <c r="S17" s="120"/>
      <c r="T17" s="122"/>
      <c r="U17" s="113"/>
      <c r="V17" s="114"/>
    </row>
    <row r="18" spans="2:22">
      <c r="B18" s="134">
        <v>11</v>
      </c>
      <c r="C18" s="115"/>
      <c r="D18" s="115"/>
      <c r="E18" s="116"/>
      <c r="F18" s="141"/>
      <c r="G18" s="117"/>
      <c r="H18" s="117"/>
      <c r="I18" s="117"/>
      <c r="J18" s="117"/>
      <c r="K18" s="118"/>
      <c r="L18" s="118"/>
      <c r="M18" s="119"/>
      <c r="N18" s="120"/>
      <c r="O18" s="120"/>
      <c r="P18" s="110"/>
      <c r="Q18" s="121"/>
      <c r="R18" s="120"/>
      <c r="S18" s="120"/>
      <c r="T18" s="122"/>
      <c r="U18" s="113"/>
      <c r="V18" s="114"/>
    </row>
    <row r="19" spans="2:22">
      <c r="B19" s="134">
        <v>12</v>
      </c>
      <c r="C19" s="115"/>
      <c r="D19" s="115"/>
      <c r="E19" s="116"/>
      <c r="F19" s="141"/>
      <c r="G19" s="117"/>
      <c r="H19" s="117"/>
      <c r="I19" s="117"/>
      <c r="J19" s="117"/>
      <c r="K19" s="118"/>
      <c r="L19" s="118"/>
      <c r="M19" s="119"/>
      <c r="N19" s="120"/>
      <c r="O19" s="120"/>
      <c r="P19" s="110"/>
      <c r="Q19" s="121"/>
      <c r="R19" s="120"/>
      <c r="S19" s="120"/>
      <c r="T19" s="122"/>
      <c r="U19" s="113"/>
      <c r="V19" s="114"/>
    </row>
    <row r="20" spans="2:22">
      <c r="B20" s="134">
        <v>13</v>
      </c>
      <c r="C20" s="115"/>
      <c r="D20" s="115"/>
      <c r="E20" s="116"/>
      <c r="F20" s="141"/>
      <c r="G20" s="117"/>
      <c r="H20" s="117"/>
      <c r="I20" s="117"/>
      <c r="J20" s="117"/>
      <c r="K20" s="118"/>
      <c r="L20" s="118"/>
      <c r="M20" s="119"/>
      <c r="N20" s="120"/>
      <c r="O20" s="120"/>
      <c r="P20" s="110"/>
      <c r="Q20" s="121"/>
      <c r="R20" s="120"/>
      <c r="S20" s="120"/>
      <c r="T20" s="122"/>
      <c r="U20" s="113"/>
      <c r="V20" s="114"/>
    </row>
    <row r="21" spans="2:22">
      <c r="B21" s="134">
        <v>14</v>
      </c>
      <c r="C21" s="115"/>
      <c r="D21" s="115"/>
      <c r="E21" s="116"/>
      <c r="F21" s="141"/>
      <c r="G21" s="117"/>
      <c r="H21" s="117"/>
      <c r="I21" s="117"/>
      <c r="J21" s="117"/>
      <c r="K21" s="118"/>
      <c r="L21" s="118"/>
      <c r="M21" s="119"/>
      <c r="N21" s="120"/>
      <c r="O21" s="120"/>
      <c r="P21" s="110"/>
      <c r="Q21" s="121"/>
      <c r="R21" s="120"/>
      <c r="S21" s="120"/>
      <c r="T21" s="122"/>
      <c r="U21" s="113"/>
      <c r="V21" s="114"/>
    </row>
    <row r="22" spans="2:22">
      <c r="B22" s="134">
        <v>15</v>
      </c>
      <c r="C22" s="115"/>
      <c r="D22" s="115"/>
      <c r="E22" s="116"/>
      <c r="F22" s="141"/>
      <c r="G22" s="117"/>
      <c r="H22" s="117"/>
      <c r="I22" s="117"/>
      <c r="J22" s="117"/>
      <c r="K22" s="118"/>
      <c r="L22" s="118"/>
      <c r="M22" s="119"/>
      <c r="N22" s="120"/>
      <c r="O22" s="120"/>
      <c r="P22" s="110"/>
      <c r="Q22" s="121"/>
      <c r="R22" s="120"/>
      <c r="S22" s="120"/>
      <c r="T22" s="122"/>
      <c r="U22" s="113"/>
      <c r="V22" s="114"/>
    </row>
    <row r="23" spans="2:22">
      <c r="B23" s="134">
        <v>16</v>
      </c>
      <c r="C23" s="115"/>
      <c r="D23" s="115"/>
      <c r="E23" s="116"/>
      <c r="F23" s="141"/>
      <c r="G23" s="117"/>
      <c r="H23" s="117"/>
      <c r="I23" s="117"/>
      <c r="J23" s="117"/>
      <c r="K23" s="118"/>
      <c r="L23" s="118"/>
      <c r="M23" s="119"/>
      <c r="N23" s="120"/>
      <c r="O23" s="120"/>
      <c r="P23" s="110"/>
      <c r="Q23" s="121"/>
      <c r="R23" s="120"/>
      <c r="S23" s="120"/>
      <c r="T23" s="122"/>
      <c r="U23" s="113"/>
      <c r="V23" s="114"/>
    </row>
    <row r="24" spans="2:22">
      <c r="B24" s="134">
        <v>17</v>
      </c>
      <c r="C24" s="115"/>
      <c r="D24" s="115"/>
      <c r="E24" s="116"/>
      <c r="F24" s="141"/>
      <c r="G24" s="117"/>
      <c r="H24" s="117"/>
      <c r="I24" s="117"/>
      <c r="J24" s="117"/>
      <c r="K24" s="118"/>
      <c r="L24" s="118"/>
      <c r="M24" s="119"/>
      <c r="N24" s="120"/>
      <c r="O24" s="120"/>
      <c r="P24" s="110"/>
      <c r="Q24" s="121"/>
      <c r="R24" s="120"/>
      <c r="S24" s="120"/>
      <c r="T24" s="122"/>
      <c r="U24" s="113"/>
      <c r="V24" s="114"/>
    </row>
    <row r="25" spans="2:22">
      <c r="B25" s="134">
        <v>18</v>
      </c>
      <c r="C25" s="115"/>
      <c r="D25" s="115"/>
      <c r="E25" s="116"/>
      <c r="F25" s="141"/>
      <c r="G25" s="117"/>
      <c r="H25" s="117"/>
      <c r="I25" s="117"/>
      <c r="J25" s="117"/>
      <c r="K25" s="118"/>
      <c r="L25" s="118"/>
      <c r="M25" s="119"/>
      <c r="N25" s="120"/>
      <c r="O25" s="120"/>
      <c r="P25" s="110"/>
      <c r="Q25" s="121"/>
      <c r="R25" s="120"/>
      <c r="S25" s="120"/>
      <c r="T25" s="122"/>
      <c r="U25" s="113"/>
      <c r="V25" s="114"/>
    </row>
    <row r="26" spans="2:22">
      <c r="B26" s="134">
        <v>19</v>
      </c>
      <c r="C26" s="115"/>
      <c r="D26" s="115"/>
      <c r="E26" s="116"/>
      <c r="F26" s="141"/>
      <c r="G26" s="117"/>
      <c r="H26" s="117"/>
      <c r="I26" s="117"/>
      <c r="J26" s="117"/>
      <c r="K26" s="118"/>
      <c r="L26" s="118"/>
      <c r="M26" s="119"/>
      <c r="N26" s="120"/>
      <c r="O26" s="120"/>
      <c r="P26" s="110"/>
      <c r="Q26" s="121"/>
      <c r="R26" s="120"/>
      <c r="S26" s="120"/>
      <c r="T26" s="122"/>
      <c r="U26" s="113"/>
      <c r="V26" s="114"/>
    </row>
    <row r="27" spans="2:22">
      <c r="B27" s="134">
        <v>20</v>
      </c>
      <c r="C27" s="115"/>
      <c r="D27" s="115"/>
      <c r="E27" s="116"/>
      <c r="F27" s="141"/>
      <c r="G27" s="117"/>
      <c r="H27" s="117"/>
      <c r="I27" s="117"/>
      <c r="J27" s="117"/>
      <c r="K27" s="118"/>
      <c r="L27" s="118"/>
      <c r="M27" s="119"/>
      <c r="N27" s="120"/>
      <c r="O27" s="120"/>
      <c r="P27" s="110"/>
      <c r="Q27" s="121"/>
      <c r="R27" s="120"/>
      <c r="S27" s="120"/>
      <c r="T27" s="122"/>
      <c r="U27" s="113"/>
      <c r="V27" s="114"/>
    </row>
    <row r="28" spans="2:22">
      <c r="B28" s="134">
        <v>21</v>
      </c>
      <c r="C28" s="115"/>
      <c r="D28" s="115"/>
      <c r="E28" s="116"/>
      <c r="F28" s="141"/>
      <c r="G28" s="117"/>
      <c r="H28" s="117"/>
      <c r="I28" s="117"/>
      <c r="J28" s="117"/>
      <c r="K28" s="118"/>
      <c r="L28" s="118"/>
      <c r="M28" s="119"/>
      <c r="N28" s="120"/>
      <c r="O28" s="120"/>
      <c r="P28" s="110"/>
      <c r="Q28" s="121"/>
      <c r="R28" s="120"/>
      <c r="S28" s="120"/>
      <c r="T28" s="122"/>
      <c r="U28" s="113"/>
      <c r="V28" s="114"/>
    </row>
    <row r="29" spans="2:22">
      <c r="B29" s="134">
        <v>22</v>
      </c>
      <c r="C29" s="115"/>
      <c r="D29" s="115"/>
      <c r="E29" s="116"/>
      <c r="F29" s="141"/>
      <c r="G29" s="117"/>
      <c r="H29" s="117"/>
      <c r="I29" s="117"/>
      <c r="J29" s="117"/>
      <c r="K29" s="118"/>
      <c r="L29" s="118"/>
      <c r="M29" s="119"/>
      <c r="N29" s="120"/>
      <c r="O29" s="120"/>
      <c r="P29" s="110"/>
      <c r="Q29" s="121"/>
      <c r="R29" s="120"/>
      <c r="S29" s="120"/>
      <c r="T29" s="122"/>
      <c r="U29" s="113"/>
      <c r="V29" s="114"/>
    </row>
    <row r="30" spans="2:22">
      <c r="B30" s="134">
        <v>23</v>
      </c>
      <c r="C30" s="115"/>
      <c r="D30" s="115"/>
      <c r="E30" s="116"/>
      <c r="F30" s="141"/>
      <c r="G30" s="117"/>
      <c r="H30" s="117"/>
      <c r="I30" s="117"/>
      <c r="J30" s="117"/>
      <c r="K30" s="118"/>
      <c r="L30" s="118"/>
      <c r="M30" s="119"/>
      <c r="N30" s="120"/>
      <c r="O30" s="120"/>
      <c r="P30" s="110"/>
      <c r="Q30" s="121"/>
      <c r="R30" s="120"/>
      <c r="S30" s="120"/>
      <c r="T30" s="122"/>
      <c r="U30" s="113"/>
      <c r="V30" s="114"/>
    </row>
    <row r="31" spans="2:22">
      <c r="B31" s="134">
        <v>24</v>
      </c>
      <c r="C31" s="115"/>
      <c r="D31" s="115"/>
      <c r="E31" s="116"/>
      <c r="F31" s="141"/>
      <c r="G31" s="117"/>
      <c r="H31" s="117"/>
      <c r="I31" s="117"/>
      <c r="J31" s="117"/>
      <c r="K31" s="118"/>
      <c r="L31" s="118"/>
      <c r="M31" s="119"/>
      <c r="N31" s="120"/>
      <c r="O31" s="120"/>
      <c r="P31" s="110"/>
      <c r="Q31" s="121"/>
      <c r="R31" s="120"/>
      <c r="S31" s="120"/>
      <c r="T31" s="122"/>
      <c r="U31" s="113"/>
      <c r="V31" s="114"/>
    </row>
    <row r="32" spans="2:22">
      <c r="B32" s="134">
        <v>25</v>
      </c>
      <c r="C32" s="115"/>
      <c r="D32" s="115"/>
      <c r="E32" s="116"/>
      <c r="F32" s="141"/>
      <c r="G32" s="117"/>
      <c r="H32" s="117"/>
      <c r="I32" s="117"/>
      <c r="J32" s="117"/>
      <c r="K32" s="118"/>
      <c r="L32" s="118"/>
      <c r="M32" s="119"/>
      <c r="N32" s="120"/>
      <c r="O32" s="120"/>
      <c r="P32" s="110"/>
      <c r="Q32" s="121"/>
      <c r="R32" s="120"/>
      <c r="S32" s="120"/>
      <c r="T32" s="122"/>
      <c r="U32" s="113"/>
      <c r="V32" s="114"/>
    </row>
    <row r="33" spans="2:22">
      <c r="B33" s="134">
        <v>26</v>
      </c>
      <c r="C33" s="115"/>
      <c r="D33" s="115"/>
      <c r="E33" s="116"/>
      <c r="F33" s="141"/>
      <c r="G33" s="117"/>
      <c r="H33" s="117"/>
      <c r="I33" s="117"/>
      <c r="J33" s="117"/>
      <c r="K33" s="118"/>
      <c r="L33" s="118"/>
      <c r="M33" s="119"/>
      <c r="N33" s="120"/>
      <c r="O33" s="120"/>
      <c r="P33" s="110"/>
      <c r="Q33" s="121"/>
      <c r="R33" s="120"/>
      <c r="S33" s="120"/>
      <c r="T33" s="122"/>
      <c r="U33" s="113"/>
      <c r="V33" s="114"/>
    </row>
    <row r="34" spans="2:22">
      <c r="B34" s="134">
        <v>27</v>
      </c>
      <c r="C34" s="115"/>
      <c r="D34" s="115"/>
      <c r="E34" s="116"/>
      <c r="F34" s="141"/>
      <c r="G34" s="117"/>
      <c r="H34" s="117"/>
      <c r="I34" s="117"/>
      <c r="J34" s="117"/>
      <c r="K34" s="118"/>
      <c r="L34" s="118"/>
      <c r="M34" s="119"/>
      <c r="N34" s="120"/>
      <c r="O34" s="120"/>
      <c r="P34" s="110"/>
      <c r="Q34" s="121"/>
      <c r="R34" s="120"/>
      <c r="S34" s="120"/>
      <c r="T34" s="122"/>
      <c r="U34" s="113"/>
      <c r="V34" s="114"/>
    </row>
    <row r="35" spans="2:22">
      <c r="B35" s="134">
        <v>28</v>
      </c>
      <c r="C35" s="115"/>
      <c r="D35" s="115"/>
      <c r="E35" s="116"/>
      <c r="F35" s="141"/>
      <c r="G35" s="117"/>
      <c r="H35" s="117"/>
      <c r="I35" s="117"/>
      <c r="J35" s="117"/>
      <c r="K35" s="118"/>
      <c r="L35" s="118"/>
      <c r="M35" s="119"/>
      <c r="N35" s="120"/>
      <c r="O35" s="120"/>
      <c r="P35" s="110"/>
      <c r="Q35" s="121"/>
      <c r="R35" s="120"/>
      <c r="S35" s="120"/>
      <c r="T35" s="122"/>
      <c r="U35" s="113"/>
      <c r="V35" s="114"/>
    </row>
    <row r="36" spans="2:22">
      <c r="B36" s="134">
        <v>29</v>
      </c>
      <c r="C36" s="115"/>
      <c r="D36" s="115"/>
      <c r="E36" s="116"/>
      <c r="F36" s="141"/>
      <c r="G36" s="117"/>
      <c r="H36" s="117"/>
      <c r="I36" s="117"/>
      <c r="J36" s="117"/>
      <c r="K36" s="118"/>
      <c r="L36" s="118"/>
      <c r="M36" s="119"/>
      <c r="N36" s="120"/>
      <c r="O36" s="120"/>
      <c r="P36" s="110"/>
      <c r="Q36" s="121"/>
      <c r="R36" s="120"/>
      <c r="S36" s="120"/>
      <c r="T36" s="122"/>
      <c r="U36" s="113"/>
      <c r="V36" s="114"/>
    </row>
    <row r="37" spans="2:22">
      <c r="B37" s="134">
        <v>30</v>
      </c>
      <c r="C37" s="115"/>
      <c r="D37" s="115"/>
      <c r="E37" s="116"/>
      <c r="F37" s="141"/>
      <c r="G37" s="117"/>
      <c r="H37" s="117"/>
      <c r="I37" s="117"/>
      <c r="J37" s="117"/>
      <c r="K37" s="118"/>
      <c r="L37" s="118"/>
      <c r="M37" s="119"/>
      <c r="N37" s="120"/>
      <c r="O37" s="120"/>
      <c r="P37" s="110"/>
      <c r="Q37" s="121"/>
      <c r="R37" s="120"/>
      <c r="S37" s="120"/>
      <c r="T37" s="122"/>
      <c r="U37" s="113"/>
      <c r="V37" s="114"/>
    </row>
    <row r="38" spans="2:22">
      <c r="B38" s="134">
        <v>31</v>
      </c>
      <c r="C38" s="115"/>
      <c r="D38" s="115"/>
      <c r="E38" s="116"/>
      <c r="F38" s="141"/>
      <c r="G38" s="117"/>
      <c r="H38" s="117"/>
      <c r="I38" s="117"/>
      <c r="J38" s="117"/>
      <c r="K38" s="118"/>
      <c r="L38" s="118"/>
      <c r="M38" s="119"/>
      <c r="N38" s="120"/>
      <c r="O38" s="120"/>
      <c r="P38" s="110"/>
      <c r="Q38" s="121"/>
      <c r="R38" s="120"/>
      <c r="S38" s="120"/>
      <c r="T38" s="122"/>
      <c r="U38" s="113"/>
      <c r="V38" s="114"/>
    </row>
    <row r="39" spans="2:22">
      <c r="B39" s="134">
        <v>32</v>
      </c>
      <c r="C39" s="115"/>
      <c r="D39" s="115"/>
      <c r="E39" s="116"/>
      <c r="F39" s="141"/>
      <c r="G39" s="117"/>
      <c r="H39" s="117"/>
      <c r="I39" s="117"/>
      <c r="J39" s="117"/>
      <c r="K39" s="118"/>
      <c r="L39" s="118"/>
      <c r="M39" s="119"/>
      <c r="N39" s="120"/>
      <c r="O39" s="120"/>
      <c r="P39" s="110"/>
      <c r="Q39" s="121"/>
      <c r="R39" s="120"/>
      <c r="S39" s="120"/>
      <c r="T39" s="122"/>
      <c r="U39" s="113"/>
      <c r="V39" s="114"/>
    </row>
    <row r="40" spans="2:22">
      <c r="B40" s="134">
        <v>33</v>
      </c>
      <c r="C40" s="115"/>
      <c r="D40" s="115"/>
      <c r="E40" s="116"/>
      <c r="F40" s="141"/>
      <c r="G40" s="117"/>
      <c r="H40" s="117"/>
      <c r="I40" s="117"/>
      <c r="J40" s="117"/>
      <c r="K40" s="118"/>
      <c r="L40" s="118"/>
      <c r="M40" s="119"/>
      <c r="N40" s="120"/>
      <c r="O40" s="120"/>
      <c r="P40" s="110"/>
      <c r="Q40" s="121"/>
      <c r="R40" s="120"/>
      <c r="S40" s="120"/>
      <c r="T40" s="122"/>
      <c r="U40" s="113"/>
      <c r="V40" s="114"/>
    </row>
    <row r="41" spans="2:22">
      <c r="B41" s="134">
        <v>34</v>
      </c>
      <c r="C41" s="115"/>
      <c r="D41" s="115"/>
      <c r="E41" s="116"/>
      <c r="F41" s="141"/>
      <c r="G41" s="117"/>
      <c r="H41" s="117"/>
      <c r="I41" s="117"/>
      <c r="J41" s="117"/>
      <c r="K41" s="118"/>
      <c r="L41" s="118"/>
      <c r="M41" s="119"/>
      <c r="N41" s="120"/>
      <c r="O41" s="120"/>
      <c r="P41" s="110"/>
      <c r="Q41" s="121"/>
      <c r="R41" s="120"/>
      <c r="S41" s="120"/>
      <c r="T41" s="122"/>
      <c r="U41" s="113"/>
      <c r="V41" s="114"/>
    </row>
    <row r="42" spans="2:22">
      <c r="B42" s="134">
        <v>35</v>
      </c>
      <c r="C42" s="115"/>
      <c r="D42" s="115"/>
      <c r="E42" s="116"/>
      <c r="F42" s="141"/>
      <c r="G42" s="117"/>
      <c r="H42" s="117"/>
      <c r="I42" s="117"/>
      <c r="J42" s="117"/>
      <c r="K42" s="118"/>
      <c r="L42" s="118"/>
      <c r="M42" s="119"/>
      <c r="N42" s="120"/>
      <c r="O42" s="120"/>
      <c r="P42" s="110"/>
      <c r="Q42" s="121"/>
      <c r="R42" s="120"/>
      <c r="S42" s="120"/>
      <c r="T42" s="122"/>
      <c r="U42" s="113"/>
      <c r="V42" s="114"/>
    </row>
    <row r="43" spans="2:22">
      <c r="B43" s="134">
        <v>36</v>
      </c>
      <c r="C43" s="115"/>
      <c r="D43" s="115"/>
      <c r="E43" s="116"/>
      <c r="F43" s="141"/>
      <c r="G43" s="117"/>
      <c r="H43" s="117"/>
      <c r="I43" s="117"/>
      <c r="J43" s="117"/>
      <c r="K43" s="118"/>
      <c r="L43" s="118"/>
      <c r="M43" s="119"/>
      <c r="N43" s="120"/>
      <c r="O43" s="120"/>
      <c r="P43" s="110"/>
      <c r="Q43" s="121"/>
      <c r="R43" s="120"/>
      <c r="S43" s="120"/>
      <c r="T43" s="122"/>
      <c r="U43" s="113"/>
      <c r="V43" s="114"/>
    </row>
    <row r="44" spans="2:22">
      <c r="B44" s="134">
        <v>37</v>
      </c>
      <c r="C44" s="115"/>
      <c r="D44" s="115"/>
      <c r="E44" s="116"/>
      <c r="F44" s="141"/>
      <c r="G44" s="117"/>
      <c r="H44" s="117"/>
      <c r="I44" s="117"/>
      <c r="J44" s="117"/>
      <c r="K44" s="118"/>
      <c r="L44" s="118"/>
      <c r="M44" s="119"/>
      <c r="N44" s="120"/>
      <c r="O44" s="120"/>
      <c r="P44" s="110"/>
      <c r="Q44" s="121"/>
      <c r="R44" s="120"/>
      <c r="S44" s="120"/>
      <c r="T44" s="122"/>
      <c r="U44" s="113"/>
      <c r="V44" s="114"/>
    </row>
    <row r="45" spans="2:22">
      <c r="B45" s="134">
        <v>38</v>
      </c>
      <c r="C45" s="115"/>
      <c r="D45" s="115"/>
      <c r="E45" s="116"/>
      <c r="F45" s="141"/>
      <c r="G45" s="117"/>
      <c r="H45" s="117"/>
      <c r="I45" s="117"/>
      <c r="J45" s="117"/>
      <c r="K45" s="118"/>
      <c r="L45" s="118"/>
      <c r="M45" s="119"/>
      <c r="N45" s="120"/>
      <c r="O45" s="120"/>
      <c r="P45" s="110"/>
      <c r="Q45" s="121"/>
      <c r="R45" s="120"/>
      <c r="S45" s="120"/>
      <c r="T45" s="122"/>
      <c r="U45" s="113"/>
      <c r="V45" s="114"/>
    </row>
    <row r="46" spans="2:22">
      <c r="B46" s="134">
        <v>39</v>
      </c>
      <c r="C46" s="115"/>
      <c r="D46" s="115"/>
      <c r="E46" s="116"/>
      <c r="F46" s="141"/>
      <c r="G46" s="117"/>
      <c r="H46" s="117"/>
      <c r="I46" s="117"/>
      <c r="J46" s="117"/>
      <c r="K46" s="118"/>
      <c r="L46" s="118"/>
      <c r="M46" s="119"/>
      <c r="N46" s="120"/>
      <c r="O46" s="120"/>
      <c r="P46" s="110"/>
      <c r="Q46" s="121"/>
      <c r="R46" s="120"/>
      <c r="S46" s="120"/>
      <c r="T46" s="122"/>
      <c r="U46" s="113"/>
      <c r="V46" s="114"/>
    </row>
    <row r="47" spans="2:22">
      <c r="B47" s="134">
        <v>40</v>
      </c>
      <c r="C47" s="115"/>
      <c r="D47" s="115"/>
      <c r="E47" s="116"/>
      <c r="F47" s="141"/>
      <c r="G47" s="117"/>
      <c r="H47" s="117"/>
      <c r="I47" s="117"/>
      <c r="J47" s="117"/>
      <c r="K47" s="118"/>
      <c r="L47" s="118"/>
      <c r="M47" s="119"/>
      <c r="N47" s="120"/>
      <c r="O47" s="120"/>
      <c r="P47" s="110"/>
      <c r="Q47" s="121"/>
      <c r="R47" s="120"/>
      <c r="S47" s="120"/>
      <c r="T47" s="122"/>
      <c r="U47" s="113"/>
      <c r="V47" s="114"/>
    </row>
    <row r="48" spans="2:22">
      <c r="B48" s="134">
        <v>41</v>
      </c>
      <c r="C48" s="115"/>
      <c r="D48" s="115"/>
      <c r="E48" s="116"/>
      <c r="F48" s="141"/>
      <c r="G48" s="117"/>
      <c r="H48" s="117"/>
      <c r="I48" s="117"/>
      <c r="J48" s="117"/>
      <c r="K48" s="118"/>
      <c r="L48" s="118"/>
      <c r="M48" s="119"/>
      <c r="N48" s="120"/>
      <c r="O48" s="120"/>
      <c r="P48" s="110"/>
      <c r="Q48" s="121"/>
      <c r="R48" s="120"/>
      <c r="S48" s="120"/>
      <c r="T48" s="122"/>
      <c r="U48" s="113"/>
      <c r="V48" s="114"/>
    </row>
    <row r="49" spans="2:22">
      <c r="B49" s="134">
        <v>42</v>
      </c>
      <c r="C49" s="115"/>
      <c r="D49" s="115"/>
      <c r="E49" s="116"/>
      <c r="F49" s="141"/>
      <c r="G49" s="117"/>
      <c r="H49" s="117"/>
      <c r="I49" s="117"/>
      <c r="J49" s="117"/>
      <c r="K49" s="118"/>
      <c r="L49" s="118"/>
      <c r="M49" s="119"/>
      <c r="N49" s="120"/>
      <c r="O49" s="120"/>
      <c r="P49" s="110"/>
      <c r="Q49" s="121"/>
      <c r="R49" s="120"/>
      <c r="S49" s="120"/>
      <c r="T49" s="122"/>
      <c r="U49" s="113"/>
      <c r="V49" s="114"/>
    </row>
    <row r="50" spans="2:22">
      <c r="B50" s="134">
        <v>43</v>
      </c>
      <c r="C50" s="115"/>
      <c r="D50" s="115"/>
      <c r="E50" s="116"/>
      <c r="F50" s="141"/>
      <c r="G50" s="117"/>
      <c r="H50" s="117"/>
      <c r="I50" s="117"/>
      <c r="J50" s="117"/>
      <c r="K50" s="118"/>
      <c r="L50" s="118"/>
      <c r="M50" s="119"/>
      <c r="N50" s="120"/>
      <c r="O50" s="120"/>
      <c r="P50" s="110"/>
      <c r="Q50" s="121"/>
      <c r="R50" s="120"/>
      <c r="S50" s="120"/>
      <c r="T50" s="122"/>
      <c r="U50" s="113"/>
      <c r="V50" s="114"/>
    </row>
    <row r="51" spans="2:22">
      <c r="B51" s="134">
        <v>44</v>
      </c>
      <c r="C51" s="115"/>
      <c r="D51" s="115"/>
      <c r="E51" s="116"/>
      <c r="F51" s="141"/>
      <c r="G51" s="117"/>
      <c r="H51" s="117"/>
      <c r="I51" s="117"/>
      <c r="J51" s="117"/>
      <c r="K51" s="118"/>
      <c r="L51" s="118"/>
      <c r="M51" s="119"/>
      <c r="N51" s="120"/>
      <c r="O51" s="120"/>
      <c r="P51" s="110"/>
      <c r="Q51" s="121"/>
      <c r="R51" s="120"/>
      <c r="S51" s="120"/>
      <c r="T51" s="122"/>
      <c r="U51" s="113"/>
      <c r="V51" s="114"/>
    </row>
    <row r="52" spans="2:22">
      <c r="B52" s="134">
        <v>45</v>
      </c>
      <c r="C52" s="115"/>
      <c r="D52" s="115"/>
      <c r="E52" s="116"/>
      <c r="F52" s="141"/>
      <c r="G52" s="117"/>
      <c r="H52" s="117"/>
      <c r="I52" s="117"/>
      <c r="J52" s="117"/>
      <c r="K52" s="118"/>
      <c r="L52" s="118"/>
      <c r="M52" s="119"/>
      <c r="N52" s="120"/>
      <c r="O52" s="120"/>
      <c r="P52" s="110"/>
      <c r="Q52" s="121"/>
      <c r="R52" s="120"/>
      <c r="S52" s="120"/>
      <c r="T52" s="122"/>
      <c r="U52" s="113"/>
      <c r="V52" s="114"/>
    </row>
    <row r="53" spans="2:22">
      <c r="B53" s="134">
        <v>46</v>
      </c>
      <c r="C53" s="115"/>
      <c r="D53" s="115"/>
      <c r="E53" s="116"/>
      <c r="F53" s="141"/>
      <c r="G53" s="117"/>
      <c r="H53" s="117"/>
      <c r="I53" s="117"/>
      <c r="J53" s="117"/>
      <c r="K53" s="118"/>
      <c r="L53" s="118"/>
      <c r="M53" s="119"/>
      <c r="N53" s="120"/>
      <c r="O53" s="120"/>
      <c r="P53" s="110"/>
      <c r="Q53" s="121"/>
      <c r="R53" s="120"/>
      <c r="S53" s="120"/>
      <c r="T53" s="122"/>
      <c r="U53" s="113"/>
      <c r="V53" s="114"/>
    </row>
    <row r="54" spans="2:22">
      <c r="B54" s="134">
        <v>47</v>
      </c>
      <c r="C54" s="115"/>
      <c r="D54" s="115"/>
      <c r="E54" s="116"/>
      <c r="F54" s="141"/>
      <c r="G54" s="117"/>
      <c r="H54" s="117"/>
      <c r="I54" s="117"/>
      <c r="J54" s="117"/>
      <c r="K54" s="118"/>
      <c r="L54" s="118"/>
      <c r="M54" s="119"/>
      <c r="N54" s="120"/>
      <c r="O54" s="120"/>
      <c r="P54" s="110"/>
      <c r="Q54" s="121"/>
      <c r="R54" s="120"/>
      <c r="S54" s="120"/>
      <c r="T54" s="122"/>
      <c r="U54" s="113"/>
      <c r="V54" s="114"/>
    </row>
    <row r="55" spans="2:22">
      <c r="B55" s="134">
        <v>48</v>
      </c>
      <c r="C55" s="115"/>
      <c r="D55" s="115"/>
      <c r="E55" s="116"/>
      <c r="F55" s="141"/>
      <c r="G55" s="117"/>
      <c r="H55" s="117"/>
      <c r="I55" s="117"/>
      <c r="J55" s="117"/>
      <c r="K55" s="118"/>
      <c r="L55" s="118"/>
      <c r="M55" s="119"/>
      <c r="N55" s="120"/>
      <c r="O55" s="120"/>
      <c r="P55" s="110"/>
      <c r="Q55" s="121"/>
      <c r="R55" s="120"/>
      <c r="S55" s="120"/>
      <c r="T55" s="122"/>
      <c r="U55" s="113"/>
      <c r="V55" s="114"/>
    </row>
    <row r="56" spans="2:22">
      <c r="B56" s="134">
        <v>49</v>
      </c>
      <c r="C56" s="115"/>
      <c r="D56" s="115"/>
      <c r="E56" s="116"/>
      <c r="F56" s="141"/>
      <c r="G56" s="117"/>
      <c r="H56" s="117"/>
      <c r="I56" s="117"/>
      <c r="J56" s="117"/>
      <c r="K56" s="118"/>
      <c r="L56" s="118"/>
      <c r="M56" s="119"/>
      <c r="N56" s="120"/>
      <c r="O56" s="120"/>
      <c r="P56" s="110"/>
      <c r="Q56" s="121"/>
      <c r="R56" s="120"/>
      <c r="S56" s="120"/>
      <c r="T56" s="122"/>
      <c r="U56" s="113"/>
      <c r="V56" s="114"/>
    </row>
    <row r="57" spans="2:22">
      <c r="B57" s="134">
        <v>50</v>
      </c>
      <c r="C57" s="115"/>
      <c r="D57" s="115"/>
      <c r="E57" s="116"/>
      <c r="F57" s="141"/>
      <c r="G57" s="117"/>
      <c r="H57" s="117"/>
      <c r="I57" s="117"/>
      <c r="J57" s="117"/>
      <c r="K57" s="118"/>
      <c r="L57" s="118"/>
      <c r="M57" s="119"/>
      <c r="N57" s="120"/>
      <c r="O57" s="120"/>
      <c r="P57" s="110"/>
      <c r="Q57" s="121"/>
      <c r="R57" s="120"/>
      <c r="S57" s="120"/>
      <c r="T57" s="122"/>
      <c r="U57" s="113"/>
      <c r="V57" s="114"/>
    </row>
    <row r="58" spans="2:22">
      <c r="B58" s="134">
        <v>51</v>
      </c>
      <c r="C58" s="115"/>
      <c r="D58" s="115"/>
      <c r="E58" s="116"/>
      <c r="F58" s="141"/>
      <c r="G58" s="117"/>
      <c r="H58" s="117"/>
      <c r="I58" s="117"/>
      <c r="J58" s="117"/>
      <c r="K58" s="118"/>
      <c r="L58" s="118"/>
      <c r="M58" s="119"/>
      <c r="N58" s="120"/>
      <c r="O58" s="120"/>
      <c r="P58" s="110"/>
      <c r="Q58" s="121"/>
      <c r="R58" s="120"/>
      <c r="S58" s="120"/>
      <c r="T58" s="122"/>
      <c r="U58" s="113"/>
      <c r="V58" s="114"/>
    </row>
    <row r="59" spans="2:22">
      <c r="B59" s="134">
        <v>52</v>
      </c>
      <c r="C59" s="115"/>
      <c r="D59" s="115"/>
      <c r="E59" s="116"/>
      <c r="F59" s="141"/>
      <c r="G59" s="117"/>
      <c r="H59" s="117"/>
      <c r="I59" s="117"/>
      <c r="J59" s="117"/>
      <c r="K59" s="118"/>
      <c r="L59" s="118"/>
      <c r="M59" s="119"/>
      <c r="N59" s="120"/>
      <c r="O59" s="120"/>
      <c r="P59" s="110"/>
      <c r="Q59" s="121"/>
      <c r="R59" s="120"/>
      <c r="S59" s="120"/>
      <c r="T59" s="122"/>
      <c r="U59" s="113"/>
      <c r="V59" s="114"/>
    </row>
    <row r="60" spans="2:22">
      <c r="B60" s="134">
        <v>53</v>
      </c>
      <c r="C60" s="115"/>
      <c r="D60" s="115"/>
      <c r="E60" s="116"/>
      <c r="F60" s="141"/>
      <c r="G60" s="117"/>
      <c r="H60" s="117"/>
      <c r="I60" s="117"/>
      <c r="J60" s="117"/>
      <c r="K60" s="118"/>
      <c r="L60" s="118"/>
      <c r="M60" s="119"/>
      <c r="N60" s="120"/>
      <c r="O60" s="120"/>
      <c r="P60" s="110"/>
      <c r="Q60" s="121"/>
      <c r="R60" s="120"/>
      <c r="S60" s="120"/>
      <c r="T60" s="122"/>
      <c r="U60" s="113"/>
      <c r="V60" s="114"/>
    </row>
    <row r="61" spans="2:22">
      <c r="B61" s="134">
        <v>54</v>
      </c>
      <c r="C61" s="115"/>
      <c r="D61" s="115"/>
      <c r="E61" s="116"/>
      <c r="F61" s="141"/>
      <c r="G61" s="117"/>
      <c r="H61" s="117"/>
      <c r="I61" s="117"/>
      <c r="J61" s="117"/>
      <c r="K61" s="118"/>
      <c r="L61" s="118"/>
      <c r="M61" s="119"/>
      <c r="N61" s="120"/>
      <c r="O61" s="120"/>
      <c r="P61" s="110"/>
      <c r="Q61" s="121"/>
      <c r="R61" s="120"/>
      <c r="S61" s="120"/>
      <c r="T61" s="122"/>
      <c r="U61" s="113"/>
      <c r="V61" s="114"/>
    </row>
    <row r="62" spans="2:22">
      <c r="B62" s="134">
        <v>55</v>
      </c>
      <c r="C62" s="115"/>
      <c r="D62" s="115"/>
      <c r="E62" s="116"/>
      <c r="F62" s="141"/>
      <c r="G62" s="117"/>
      <c r="H62" s="117"/>
      <c r="I62" s="117"/>
      <c r="J62" s="117"/>
      <c r="K62" s="118"/>
      <c r="L62" s="118"/>
      <c r="M62" s="119"/>
      <c r="N62" s="120"/>
      <c r="O62" s="120"/>
      <c r="P62" s="110"/>
      <c r="Q62" s="121"/>
      <c r="R62" s="120"/>
      <c r="S62" s="120"/>
      <c r="T62" s="122"/>
      <c r="U62" s="113"/>
      <c r="V62" s="114"/>
    </row>
    <row r="63" spans="2:22">
      <c r="B63" s="134">
        <v>56</v>
      </c>
      <c r="C63" s="115"/>
      <c r="D63" s="115"/>
      <c r="E63" s="116"/>
      <c r="F63" s="141"/>
      <c r="G63" s="117"/>
      <c r="H63" s="117"/>
      <c r="I63" s="117"/>
      <c r="J63" s="117"/>
      <c r="K63" s="118"/>
      <c r="L63" s="118"/>
      <c r="M63" s="119"/>
      <c r="N63" s="120"/>
      <c r="O63" s="120"/>
      <c r="P63" s="110"/>
      <c r="Q63" s="121"/>
      <c r="R63" s="120"/>
      <c r="S63" s="120"/>
      <c r="T63" s="122"/>
      <c r="U63" s="113"/>
      <c r="V63" s="114"/>
    </row>
    <row r="64" spans="2:22">
      <c r="B64" s="134">
        <v>57</v>
      </c>
      <c r="C64" s="115"/>
      <c r="D64" s="115"/>
      <c r="E64" s="116"/>
      <c r="F64" s="141"/>
      <c r="G64" s="117"/>
      <c r="H64" s="117"/>
      <c r="I64" s="117"/>
      <c r="J64" s="117"/>
      <c r="K64" s="118"/>
      <c r="L64" s="118"/>
      <c r="M64" s="119"/>
      <c r="N64" s="120"/>
      <c r="O64" s="120"/>
      <c r="P64" s="110"/>
      <c r="Q64" s="121"/>
      <c r="R64" s="120"/>
      <c r="S64" s="120"/>
      <c r="T64" s="122"/>
      <c r="U64" s="113"/>
      <c r="V64" s="114"/>
    </row>
    <row r="65" spans="2:22">
      <c r="B65" s="134">
        <v>58</v>
      </c>
      <c r="C65" s="115"/>
      <c r="D65" s="115"/>
      <c r="E65" s="116"/>
      <c r="F65" s="141"/>
      <c r="G65" s="117"/>
      <c r="H65" s="117"/>
      <c r="I65" s="117"/>
      <c r="J65" s="117"/>
      <c r="K65" s="118"/>
      <c r="L65" s="118"/>
      <c r="M65" s="119"/>
      <c r="N65" s="120"/>
      <c r="O65" s="120"/>
      <c r="P65" s="110"/>
      <c r="Q65" s="121"/>
      <c r="R65" s="120"/>
      <c r="S65" s="120"/>
      <c r="T65" s="122"/>
      <c r="U65" s="113"/>
      <c r="V65" s="114"/>
    </row>
    <row r="66" spans="2:22">
      <c r="B66" s="134">
        <v>59</v>
      </c>
      <c r="C66" s="115"/>
      <c r="D66" s="115"/>
      <c r="E66" s="116"/>
      <c r="F66" s="141"/>
      <c r="G66" s="117"/>
      <c r="H66" s="117"/>
      <c r="I66" s="117"/>
      <c r="J66" s="117"/>
      <c r="K66" s="118"/>
      <c r="L66" s="118"/>
      <c r="M66" s="119"/>
      <c r="N66" s="120"/>
      <c r="O66" s="120"/>
      <c r="P66" s="110"/>
      <c r="Q66" s="121"/>
      <c r="R66" s="120"/>
      <c r="S66" s="120"/>
      <c r="T66" s="122"/>
      <c r="U66" s="113"/>
      <c r="V66" s="114"/>
    </row>
    <row r="67" spans="2:22" ht="14.65" thickBot="1">
      <c r="B67" s="135">
        <v>60</v>
      </c>
      <c r="C67" s="123"/>
      <c r="D67" s="123"/>
      <c r="E67" s="124"/>
      <c r="F67" s="142"/>
      <c r="G67" s="125"/>
      <c r="H67" s="125"/>
      <c r="I67" s="125"/>
      <c r="J67" s="125"/>
      <c r="K67" s="126"/>
      <c r="L67" s="126"/>
      <c r="M67" s="127"/>
      <c r="N67" s="128"/>
      <c r="O67" s="128"/>
      <c r="P67" s="129"/>
      <c r="Q67" s="130"/>
      <c r="R67" s="128"/>
      <c r="S67" s="128"/>
      <c r="T67" s="131"/>
      <c r="U67" s="113"/>
      <c r="V67" s="132"/>
    </row>
    <row r="68" spans="2:22" ht="14.65" thickBot="1">
      <c r="B68" s="68"/>
      <c r="E68" s="69"/>
      <c r="F68" s="69"/>
      <c r="K68" s="68"/>
      <c r="L68" s="68"/>
      <c r="M68" s="68"/>
      <c r="P68" s="70"/>
    </row>
    <row r="69" spans="2:22" ht="14.65" thickBot="1">
      <c r="F69" s="38" t="s">
        <v>59</v>
      </c>
      <c r="G69" s="98">
        <f>SUM(G8:G67)</f>
        <v>0</v>
      </c>
      <c r="H69" s="71">
        <f t="shared" ref="H69:T69" si="0">SUM(H8:H67)</f>
        <v>0</v>
      </c>
      <c r="I69" s="71">
        <f t="shared" si="0"/>
        <v>0</v>
      </c>
      <c r="J69" s="71">
        <f t="shared" si="0"/>
        <v>0</v>
      </c>
      <c r="K69" s="71">
        <f t="shared" si="0"/>
        <v>0</v>
      </c>
      <c r="L69" s="71">
        <f t="shared" si="0"/>
        <v>0</v>
      </c>
      <c r="M69" s="71">
        <f t="shared" si="0"/>
        <v>0</v>
      </c>
      <c r="N69" s="71">
        <f t="shared" si="0"/>
        <v>0</v>
      </c>
      <c r="O69" s="71">
        <f t="shared" si="0"/>
        <v>0</v>
      </c>
      <c r="P69" s="72"/>
      <c r="Q69" s="71">
        <f t="shared" si="0"/>
        <v>0</v>
      </c>
      <c r="R69" s="71">
        <f t="shared" si="0"/>
        <v>1</v>
      </c>
      <c r="S69" s="71">
        <f t="shared" si="0"/>
        <v>1</v>
      </c>
      <c r="T69" s="71">
        <f t="shared" si="0"/>
        <v>0</v>
      </c>
    </row>
    <row r="70" spans="2:22" ht="14.65" thickBot="1">
      <c r="F70" s="39" t="s">
        <v>60</v>
      </c>
      <c r="G70" s="99" t="e">
        <f>G69/B69</f>
        <v>#DIV/0!</v>
      </c>
      <c r="H70" s="73" t="e">
        <f>H69/B69</f>
        <v>#DIV/0!</v>
      </c>
      <c r="I70" s="74" t="e">
        <f>I69/B69</f>
        <v>#DIV/0!</v>
      </c>
      <c r="J70" s="75" t="e">
        <f>J69/B69</f>
        <v>#DIV/0!</v>
      </c>
      <c r="K70" s="76" t="e">
        <f>K69/J69</f>
        <v>#DIV/0!</v>
      </c>
      <c r="L70" s="77"/>
      <c r="M70" s="78"/>
      <c r="N70" s="74" t="e">
        <f>N69/J69</f>
        <v>#DIV/0!</v>
      </c>
      <c r="O70" s="79" t="e">
        <f>O69/B69</f>
        <v>#DIV/0!</v>
      </c>
      <c r="P70" s="80"/>
      <c r="Q70" s="81"/>
      <c r="R70" s="82"/>
      <c r="S70" s="82"/>
      <c r="T70" s="77"/>
    </row>
    <row r="71" spans="2:22" ht="28.5">
      <c r="G71" s="83" t="s">
        <v>48</v>
      </c>
      <c r="H71" s="84" t="s">
        <v>49</v>
      </c>
      <c r="I71" s="85" t="s">
        <v>50</v>
      </c>
      <c r="J71" s="83" t="s">
        <v>48</v>
      </c>
      <c r="K71" s="86" t="s">
        <v>49</v>
      </c>
      <c r="L71" s="87" t="s">
        <v>51</v>
      </c>
      <c r="M71" s="88"/>
      <c r="N71" s="89" t="s">
        <v>52</v>
      </c>
      <c r="O71" s="90" t="s">
        <v>53</v>
      </c>
      <c r="P71" s="91"/>
      <c r="Q71" s="92" t="s">
        <v>54</v>
      </c>
      <c r="R71" s="93" t="s">
        <v>55</v>
      </c>
      <c r="S71" s="93" t="s">
        <v>56</v>
      </c>
      <c r="T71" s="94" t="s">
        <v>57</v>
      </c>
    </row>
    <row r="72" spans="2:22" ht="28.9" thickBot="1">
      <c r="G72" s="172" t="s">
        <v>38</v>
      </c>
      <c r="H72" s="173"/>
      <c r="I72" s="95" t="s">
        <v>39</v>
      </c>
      <c r="J72" s="172" t="s">
        <v>40</v>
      </c>
      <c r="K72" s="174"/>
      <c r="L72" s="173"/>
      <c r="M72" s="96"/>
      <c r="N72" s="97" t="s">
        <v>41</v>
      </c>
      <c r="O72" s="172" t="s">
        <v>42</v>
      </c>
      <c r="P72" s="175"/>
      <c r="Q72" s="174"/>
      <c r="R72" s="174"/>
      <c r="S72" s="174"/>
      <c r="T72" s="173"/>
    </row>
  </sheetData>
  <sheetProtection insertColumns="0" insertRows="0" deleteRows="0" sort="0" pivotTables="0"/>
  <mergeCells count="7">
    <mergeCell ref="C6:D6"/>
    <mergeCell ref="G6:H6"/>
    <mergeCell ref="J6:L6"/>
    <mergeCell ref="O6:T6"/>
    <mergeCell ref="G72:H72"/>
    <mergeCell ref="J72:L72"/>
    <mergeCell ref="O72:T7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992"/>
  <sheetViews>
    <sheetView zoomScale="80" zoomScaleNormal="80" workbookViewId="0">
      <selection activeCell="B11" sqref="B11"/>
    </sheetView>
  </sheetViews>
  <sheetFormatPr defaultColWidth="12.5703125" defaultRowHeight="15" customHeight="1"/>
  <cols>
    <col min="1" max="1" width="2.5703125" customWidth="1"/>
    <col min="2" max="2" width="8.28515625" customWidth="1"/>
    <col min="3" max="3" width="21.7109375" customWidth="1"/>
    <col min="4" max="4" width="14" customWidth="1"/>
    <col min="5" max="5" width="19" customWidth="1"/>
    <col min="6" max="6" width="13.7109375" customWidth="1"/>
    <col min="7" max="7" width="10" customWidth="1"/>
    <col min="8" max="8" width="23.5703125" customWidth="1"/>
    <col min="9" max="10" width="14.42578125" customWidth="1"/>
    <col min="11" max="11" width="26" customWidth="1"/>
    <col min="12" max="12" width="24.28515625" customWidth="1"/>
    <col min="13" max="13" width="18.5703125" customWidth="1"/>
    <col min="14" max="14" width="19.5703125" customWidth="1"/>
    <col min="15" max="15" width="32.5703125" customWidth="1"/>
    <col min="16" max="34" width="7.5703125" customWidth="1"/>
  </cols>
  <sheetData>
    <row r="1" spans="1:34" ht="18">
      <c r="A1" s="1" t="s">
        <v>31</v>
      </c>
      <c r="M1" s="48"/>
    </row>
    <row r="2" spans="1:34" ht="18">
      <c r="A2" s="1" t="s">
        <v>64</v>
      </c>
      <c r="M2" s="48"/>
    </row>
    <row r="3" spans="1:34" ht="18">
      <c r="A3" s="1"/>
      <c r="M3" s="48"/>
    </row>
    <row r="4" spans="1:34" ht="14.25">
      <c r="A4" s="5" t="s">
        <v>65</v>
      </c>
    </row>
    <row r="5" spans="1:34" ht="9" customHeight="1"/>
    <row r="6" spans="1:34" s="4" customFormat="1" ht="14.25">
      <c r="A6" s="143"/>
      <c r="B6" s="49" t="s">
        <v>66</v>
      </c>
      <c r="C6" s="49" t="s">
        <v>67</v>
      </c>
      <c r="D6" s="49" t="s">
        <v>68</v>
      </c>
      <c r="E6" s="49" t="s">
        <v>69</v>
      </c>
      <c r="F6" s="49" t="s">
        <v>70</v>
      </c>
      <c r="G6" s="49" t="s">
        <v>71</v>
      </c>
      <c r="H6" s="3" t="s">
        <v>72</v>
      </c>
      <c r="I6" s="3" t="s">
        <v>73</v>
      </c>
      <c r="J6" s="3" t="s">
        <v>74</v>
      </c>
      <c r="K6" s="3" t="s">
        <v>75</v>
      </c>
      <c r="L6" s="3" t="s">
        <v>76</v>
      </c>
      <c r="M6" s="3" t="s">
        <v>77</v>
      </c>
      <c r="N6" s="3" t="s">
        <v>78</v>
      </c>
      <c r="O6" s="49" t="s">
        <v>58</v>
      </c>
      <c r="P6" s="143"/>
      <c r="Q6" s="143"/>
      <c r="R6" s="143"/>
      <c r="S6" s="143"/>
      <c r="T6" s="143"/>
      <c r="U6" s="143"/>
      <c r="V6" s="143"/>
      <c r="W6" s="143"/>
      <c r="X6" s="143"/>
      <c r="Y6" s="143"/>
      <c r="Z6" s="143"/>
      <c r="AA6" s="143"/>
      <c r="AB6" s="143"/>
      <c r="AC6" s="143"/>
      <c r="AD6" s="143"/>
      <c r="AE6" s="143"/>
      <c r="AF6" s="143"/>
      <c r="AG6" s="143"/>
      <c r="AH6" s="143"/>
    </row>
    <row r="7" spans="1:34" ht="14.25">
      <c r="A7" s="2"/>
      <c r="B7" s="113"/>
      <c r="C7" s="113"/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</row>
    <row r="8" spans="1:34" ht="14.25">
      <c r="A8" s="2"/>
      <c r="B8" s="113"/>
      <c r="C8" s="113"/>
      <c r="D8" s="113"/>
      <c r="E8" s="113"/>
      <c r="F8" s="113"/>
      <c r="G8" s="113"/>
      <c r="H8" s="113"/>
      <c r="I8" s="113"/>
      <c r="J8" s="113"/>
      <c r="K8" s="113"/>
      <c r="L8" s="113"/>
      <c r="M8" s="113"/>
      <c r="N8" s="113"/>
      <c r="O8" s="113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</row>
    <row r="9" spans="1:34" ht="14.25">
      <c r="A9" s="2"/>
      <c r="B9" s="113"/>
      <c r="C9" s="113"/>
      <c r="D9" s="113"/>
      <c r="E9" s="113"/>
      <c r="F9" s="113"/>
      <c r="G9" s="113"/>
      <c r="H9" s="113"/>
      <c r="I9" s="113"/>
      <c r="J9" s="113"/>
      <c r="K9" s="113"/>
      <c r="L9" s="113"/>
      <c r="M9" s="113"/>
      <c r="N9" s="113"/>
      <c r="O9" s="113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</row>
    <row r="10" spans="1:34" ht="14.25">
      <c r="A10" s="2"/>
      <c r="B10" s="113"/>
      <c r="C10" s="113"/>
      <c r="D10" s="113"/>
      <c r="E10" s="113"/>
      <c r="F10" s="113"/>
      <c r="G10" s="113"/>
      <c r="H10" s="113"/>
      <c r="I10" s="113"/>
      <c r="J10" s="113"/>
      <c r="K10" s="113"/>
      <c r="L10" s="113"/>
      <c r="M10" s="113"/>
      <c r="N10" s="113"/>
      <c r="O10" s="113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</row>
    <row r="11" spans="1:34" ht="14.25">
      <c r="A11" s="2"/>
      <c r="B11" s="113"/>
      <c r="C11" s="113"/>
      <c r="D11" s="113"/>
      <c r="E11" s="113"/>
      <c r="F11" s="113"/>
      <c r="G11" s="113"/>
      <c r="H11" s="113"/>
      <c r="I11" s="113"/>
      <c r="J11" s="113"/>
      <c r="K11" s="113"/>
      <c r="L11" s="113"/>
      <c r="M11" s="113"/>
      <c r="N11" s="113"/>
      <c r="O11" s="113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</row>
    <row r="12" spans="1:34" ht="14.25">
      <c r="A12" s="2"/>
      <c r="B12" s="113"/>
      <c r="C12" s="113"/>
      <c r="D12" s="113"/>
      <c r="E12" s="113"/>
      <c r="F12" s="113"/>
      <c r="G12" s="113"/>
      <c r="H12" s="113"/>
      <c r="I12" s="113"/>
      <c r="J12" s="113"/>
      <c r="K12" s="113"/>
      <c r="L12" s="113"/>
      <c r="M12" s="113"/>
      <c r="N12" s="113"/>
      <c r="O12" s="113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</row>
    <row r="13" spans="1:34" ht="14.25">
      <c r="A13" s="2"/>
      <c r="B13" s="113"/>
      <c r="C13" s="113"/>
      <c r="D13" s="113"/>
      <c r="E13" s="113"/>
      <c r="F13" s="113"/>
      <c r="G13" s="113"/>
      <c r="H13" s="113"/>
      <c r="I13" s="113"/>
      <c r="J13" s="113"/>
      <c r="K13" s="113"/>
      <c r="L13" s="113"/>
      <c r="M13" s="113"/>
      <c r="N13" s="113"/>
      <c r="O13" s="113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</row>
    <row r="14" spans="1:34" ht="14.25">
      <c r="A14" s="2"/>
      <c r="B14" s="113"/>
      <c r="C14" s="113"/>
      <c r="D14" s="113"/>
      <c r="E14" s="113"/>
      <c r="F14" s="113"/>
      <c r="G14" s="113"/>
      <c r="H14" s="113"/>
      <c r="I14" s="113"/>
      <c r="J14" s="113"/>
      <c r="K14" s="113"/>
      <c r="L14" s="113"/>
      <c r="M14" s="113"/>
      <c r="N14" s="113"/>
      <c r="O14" s="113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</row>
    <row r="15" spans="1:34" ht="14.25">
      <c r="A15" s="2"/>
      <c r="B15" s="113"/>
      <c r="C15" s="113"/>
      <c r="D15" s="113"/>
      <c r="E15" s="113"/>
      <c r="F15" s="113"/>
      <c r="G15" s="113"/>
      <c r="H15" s="113"/>
      <c r="I15" s="113"/>
      <c r="J15" s="113"/>
      <c r="K15" s="113"/>
      <c r="L15" s="113"/>
      <c r="M15" s="113"/>
      <c r="N15" s="113"/>
      <c r="O15" s="113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</row>
    <row r="16" spans="1:34" ht="14.25">
      <c r="A16" s="2"/>
      <c r="B16" s="113"/>
      <c r="C16" s="113"/>
      <c r="D16" s="113"/>
      <c r="E16" s="113"/>
      <c r="F16" s="113"/>
      <c r="G16" s="113"/>
      <c r="H16" s="113"/>
      <c r="I16" s="113"/>
      <c r="J16" s="113"/>
      <c r="K16" s="113"/>
      <c r="L16" s="113"/>
      <c r="M16" s="113"/>
      <c r="N16" s="113"/>
      <c r="O16" s="113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</row>
    <row r="17" spans="1:34" ht="14.25">
      <c r="A17" s="2"/>
      <c r="B17" s="113"/>
      <c r="C17" s="113"/>
      <c r="D17" s="113"/>
      <c r="E17" s="113"/>
      <c r="F17" s="113"/>
      <c r="G17" s="113"/>
      <c r="H17" s="113"/>
      <c r="I17" s="113"/>
      <c r="J17" s="113"/>
      <c r="K17" s="113"/>
      <c r="L17" s="113"/>
      <c r="M17" s="113"/>
      <c r="N17" s="113"/>
      <c r="O17" s="113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</row>
    <row r="18" spans="1:34" ht="14.25">
      <c r="A18" s="2"/>
      <c r="B18" s="113"/>
      <c r="C18" s="113"/>
      <c r="D18" s="113"/>
      <c r="E18" s="113"/>
      <c r="F18" s="113"/>
      <c r="G18" s="113"/>
      <c r="H18" s="113"/>
      <c r="I18" s="113"/>
      <c r="J18" s="113"/>
      <c r="K18" s="113"/>
      <c r="L18" s="113"/>
      <c r="M18" s="113"/>
      <c r="N18" s="113"/>
      <c r="O18" s="113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</row>
    <row r="19" spans="1:34" ht="14.25">
      <c r="A19" s="2"/>
      <c r="B19" s="113"/>
      <c r="C19" s="113"/>
      <c r="D19" s="113"/>
      <c r="E19" s="113"/>
      <c r="F19" s="113"/>
      <c r="G19" s="113"/>
      <c r="H19" s="113"/>
      <c r="I19" s="113"/>
      <c r="J19" s="113"/>
      <c r="K19" s="113"/>
      <c r="L19" s="113"/>
      <c r="M19" s="113"/>
      <c r="N19" s="113"/>
      <c r="O19" s="113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</row>
    <row r="20" spans="1:34" ht="14.25">
      <c r="A20" s="2"/>
      <c r="B20" s="113"/>
      <c r="C20" s="113"/>
      <c r="D20" s="113"/>
      <c r="E20" s="113"/>
      <c r="F20" s="113"/>
      <c r="G20" s="113"/>
      <c r="H20" s="113"/>
      <c r="I20" s="113"/>
      <c r="J20" s="113"/>
      <c r="K20" s="113"/>
      <c r="L20" s="113"/>
      <c r="M20" s="113"/>
      <c r="N20" s="113"/>
      <c r="O20" s="113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</row>
    <row r="21" spans="1:34" ht="14.25">
      <c r="A21" s="2"/>
      <c r="B21" s="113"/>
      <c r="C21" s="113"/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</row>
    <row r="22" spans="1:34" ht="14.25">
      <c r="A22" s="2"/>
      <c r="B22" s="113"/>
      <c r="C22" s="113"/>
      <c r="D22" s="113"/>
      <c r="E22" s="113"/>
      <c r="F22" s="113"/>
      <c r="G22" s="113"/>
      <c r="H22" s="113"/>
      <c r="I22" s="113"/>
      <c r="J22" s="113"/>
      <c r="K22" s="113"/>
      <c r="L22" s="113"/>
      <c r="M22" s="113"/>
      <c r="N22" s="113"/>
      <c r="O22" s="113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</row>
    <row r="23" spans="1:34" ht="14.25">
      <c r="B23" s="113"/>
      <c r="C23" s="113"/>
      <c r="D23" s="113"/>
      <c r="E23" s="113"/>
      <c r="F23" s="113"/>
      <c r="G23" s="113"/>
      <c r="H23" s="113"/>
      <c r="I23" s="113"/>
      <c r="J23" s="113"/>
      <c r="K23" s="113"/>
      <c r="L23" s="113"/>
      <c r="M23" s="113"/>
      <c r="N23" s="113"/>
      <c r="O23" s="113"/>
    </row>
    <row r="24" spans="1:34" ht="14.25">
      <c r="B24" s="113"/>
      <c r="C24" s="113"/>
      <c r="D24" s="113"/>
      <c r="E24" s="113"/>
      <c r="F24" s="113"/>
      <c r="G24" s="113"/>
      <c r="H24" s="113"/>
      <c r="I24" s="113"/>
      <c r="J24" s="113"/>
      <c r="K24" s="113"/>
      <c r="L24" s="113"/>
      <c r="M24" s="113"/>
      <c r="N24" s="113"/>
      <c r="O24" s="113"/>
    </row>
    <row r="25" spans="1:34" ht="14.25">
      <c r="B25" s="113"/>
      <c r="C25" s="113"/>
      <c r="D25" s="113"/>
      <c r="E25" s="113"/>
      <c r="F25" s="113"/>
      <c r="G25" s="113"/>
      <c r="H25" s="113"/>
      <c r="I25" s="113"/>
      <c r="J25" s="113"/>
      <c r="K25" s="113"/>
      <c r="L25" s="113"/>
      <c r="M25" s="113"/>
      <c r="N25" s="113"/>
      <c r="O25" s="113"/>
    </row>
    <row r="26" spans="1:34" ht="14.25">
      <c r="B26" s="113"/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3"/>
    </row>
    <row r="27" spans="1:34" ht="14.25">
      <c r="B27" s="113"/>
      <c r="C27" s="113"/>
      <c r="D27" s="113"/>
      <c r="E27" s="113"/>
      <c r="F27" s="113"/>
      <c r="G27" s="113"/>
      <c r="H27" s="113"/>
      <c r="I27" s="113"/>
      <c r="J27" s="113"/>
      <c r="K27" s="113"/>
      <c r="L27" s="113"/>
      <c r="M27" s="113"/>
      <c r="N27" s="113"/>
      <c r="O27" s="113"/>
    </row>
    <row r="28" spans="1:34" ht="14.25"/>
    <row r="29" spans="1:34" ht="14.25"/>
    <row r="30" spans="1:34" ht="14.25"/>
    <row r="31" spans="1:34" ht="14.25"/>
    <row r="32" spans="1:34" ht="14.25"/>
    <row r="33" ht="14.25"/>
    <row r="34" ht="14.25"/>
    <row r="35" ht="14.25"/>
    <row r="36" ht="14.25"/>
    <row r="37" ht="14.25"/>
    <row r="38" ht="14.25"/>
    <row r="39" ht="14.25"/>
    <row r="40" ht="14.25"/>
    <row r="41" ht="14.25"/>
    <row r="42" ht="14.25"/>
    <row r="43" ht="14.25"/>
    <row r="44" ht="14.25"/>
    <row r="45" ht="14.25"/>
    <row r="46" ht="14.25"/>
    <row r="47" ht="14.25"/>
    <row r="48" ht="14.25"/>
    <row r="49" ht="14.25"/>
    <row r="50" ht="14.25"/>
    <row r="51" ht="14.25"/>
    <row r="52" ht="14.25"/>
    <row r="53" ht="14.25"/>
    <row r="54" ht="14.25"/>
    <row r="55" ht="14.25"/>
    <row r="56" ht="14.25"/>
    <row r="57" ht="14.25"/>
    <row r="58" ht="14.25"/>
    <row r="59" ht="14.25"/>
    <row r="60" ht="14.25"/>
    <row r="61" ht="14.25"/>
    <row r="62" ht="14.25"/>
    <row r="63" ht="14.25"/>
    <row r="64" ht="14.25"/>
    <row r="65" ht="14.25"/>
    <row r="66" ht="14.25"/>
    <row r="67" ht="14.25"/>
    <row r="68" ht="14.25"/>
    <row r="69" ht="14.25"/>
    <row r="70" ht="14.25"/>
    <row r="71" ht="14.25"/>
    <row r="72" ht="14.25"/>
    <row r="73" ht="14.25"/>
    <row r="74" ht="14.25"/>
    <row r="75" ht="14.25"/>
    <row r="76" ht="14.25"/>
    <row r="77" ht="14.25"/>
    <row r="78" ht="14.25"/>
    <row r="79" ht="14.25"/>
    <row r="80" ht="14.25"/>
    <row r="81" ht="14.25"/>
    <row r="82" ht="14.25"/>
    <row r="83" ht="14.25"/>
    <row r="84" ht="14.25"/>
    <row r="85" ht="14.25"/>
    <row r="86" ht="14.25"/>
    <row r="87" ht="14.25"/>
    <row r="88" ht="14.25"/>
    <row r="89" ht="14.25"/>
    <row r="90" ht="14.25"/>
    <row r="91" ht="14.25"/>
    <row r="92" ht="14.25"/>
    <row r="93" ht="14.25"/>
    <row r="94" ht="14.25"/>
    <row r="95" ht="14.25"/>
    <row r="96" ht="14.25"/>
    <row r="97" ht="14.25"/>
    <row r="98" ht="14.25"/>
    <row r="99" ht="14.25"/>
    <row r="100" ht="14.25"/>
    <row r="101" ht="14.25"/>
    <row r="102" ht="14.25"/>
    <row r="103" ht="14.25"/>
    <row r="104" ht="14.25"/>
    <row r="105" ht="14.25"/>
    <row r="106" ht="14.25"/>
    <row r="107" ht="14.25"/>
    <row r="108" ht="14.25"/>
    <row r="109" ht="14.25"/>
    <row r="110" ht="14.25"/>
    <row r="111" ht="14.25"/>
    <row r="112" ht="14.25"/>
    <row r="113" ht="14.25"/>
    <row r="114" ht="14.25"/>
    <row r="115" ht="14.25"/>
    <row r="116" ht="14.25"/>
    <row r="117" ht="14.25"/>
    <row r="118" ht="14.25"/>
    <row r="119" ht="14.25"/>
    <row r="120" ht="14.25"/>
    <row r="121" ht="14.25"/>
    <row r="122" ht="14.25"/>
    <row r="123" ht="14.25"/>
    <row r="124" ht="14.25"/>
    <row r="125" ht="14.25"/>
    <row r="126" ht="14.25"/>
    <row r="127" ht="14.25"/>
    <row r="128" ht="14.25"/>
    <row r="129" ht="14.25"/>
    <row r="130" ht="14.25"/>
    <row r="131" ht="14.25"/>
    <row r="132" ht="14.25"/>
    <row r="133" ht="14.25"/>
    <row r="134" ht="14.25"/>
    <row r="135" ht="14.25"/>
    <row r="136" ht="14.25"/>
    <row r="137" ht="14.25"/>
    <row r="138" ht="14.25"/>
    <row r="139" ht="14.25"/>
    <row r="140" ht="14.25"/>
    <row r="141" ht="14.25"/>
    <row r="142" ht="14.25"/>
    <row r="143" ht="14.25"/>
    <row r="144" ht="14.25"/>
    <row r="145" ht="14.25"/>
    <row r="146" ht="14.25"/>
    <row r="147" ht="14.25"/>
    <row r="148" ht="14.25"/>
    <row r="149" ht="14.25"/>
    <row r="150" ht="14.25"/>
    <row r="151" ht="14.25"/>
    <row r="152" ht="14.25"/>
    <row r="153" ht="14.25"/>
    <row r="154" ht="14.25"/>
    <row r="155" ht="14.25"/>
    <row r="156" ht="14.25"/>
    <row r="157" ht="14.25"/>
    <row r="158" ht="14.25"/>
    <row r="159" ht="14.25"/>
    <row r="160" ht="14.25"/>
    <row r="161" ht="14.25"/>
    <row r="162" ht="14.25"/>
    <row r="163" ht="14.25"/>
    <row r="164" ht="14.25"/>
    <row r="165" ht="14.25"/>
    <row r="166" ht="14.25"/>
    <row r="167" ht="14.25"/>
    <row r="168" ht="14.25"/>
    <row r="169" ht="14.25"/>
    <row r="170" ht="14.25"/>
    <row r="171" ht="14.25"/>
    <row r="172" ht="14.25"/>
    <row r="173" ht="14.25"/>
    <row r="174" ht="14.25"/>
    <row r="175" ht="14.25"/>
    <row r="176" ht="14.25"/>
    <row r="177" ht="14.25"/>
    <row r="178" ht="14.25"/>
    <row r="179" ht="14.25"/>
    <row r="180" ht="14.25"/>
    <row r="181" ht="14.25"/>
    <row r="182" ht="14.25"/>
    <row r="183" ht="14.25"/>
    <row r="184" ht="14.25"/>
    <row r="185" ht="14.25"/>
    <row r="186" ht="14.25"/>
    <row r="187" ht="14.25"/>
    <row r="188" ht="14.25"/>
    <row r="189" ht="14.25"/>
    <row r="190" ht="14.25"/>
    <row r="191" ht="14.25"/>
    <row r="192" ht="14.25"/>
    <row r="193" ht="14.25"/>
    <row r="194" ht="14.25"/>
    <row r="195" ht="14.25"/>
    <row r="196" ht="14.25"/>
    <row r="197" ht="14.25"/>
    <row r="198" ht="14.25"/>
    <row r="199" ht="14.25"/>
    <row r="200" ht="14.25"/>
    <row r="201" ht="14.25"/>
    <row r="202" ht="14.25"/>
    <row r="203" ht="14.25"/>
    <row r="204" ht="14.25"/>
    <row r="205" ht="14.25"/>
    <row r="206" ht="14.25"/>
    <row r="207" ht="14.25"/>
    <row r="208" ht="14.25"/>
    <row r="209" ht="14.25"/>
    <row r="210" ht="14.25"/>
    <row r="211" ht="14.25"/>
    <row r="212" ht="14.25"/>
    <row r="213" ht="14.25"/>
    <row r="214" ht="14.25"/>
    <row r="215" ht="14.25"/>
    <row r="216" ht="14.25"/>
    <row r="217" ht="14.25"/>
    <row r="218" ht="14.25"/>
    <row r="219" ht="14.25"/>
    <row r="220" ht="14.25"/>
    <row r="221" ht="14.25"/>
    <row r="222" ht="14.25"/>
    <row r="223" ht="14.25"/>
    <row r="224" ht="14.25"/>
    <row r="225" ht="14.25"/>
    <row r="226" ht="14.25"/>
    <row r="227" ht="14.25"/>
    <row r="228" ht="14.25"/>
    <row r="229" ht="14.25"/>
    <row r="230" ht="14.25"/>
    <row r="231" ht="14.25"/>
    <row r="232" ht="14.25"/>
    <row r="233" ht="14.25"/>
    <row r="234" ht="14.25"/>
    <row r="235" ht="14.25"/>
    <row r="236" ht="14.25"/>
    <row r="237" ht="14.25"/>
    <row r="238" ht="14.25"/>
    <row r="239" ht="14.25"/>
    <row r="240" ht="14.25"/>
    <row r="241" ht="14.25"/>
    <row r="242" ht="14.25"/>
    <row r="243" ht="14.25"/>
    <row r="244" ht="14.25"/>
    <row r="245" ht="14.25"/>
    <row r="246" ht="14.25"/>
    <row r="247" ht="14.25"/>
    <row r="248" ht="14.25"/>
    <row r="249" ht="14.25"/>
    <row r="250" ht="14.25"/>
    <row r="251" ht="14.25"/>
    <row r="252" ht="14.25"/>
    <row r="253" ht="14.25"/>
    <row r="254" ht="14.25"/>
    <row r="255" ht="14.25"/>
    <row r="256" ht="14.25"/>
    <row r="257" ht="14.25"/>
    <row r="258" ht="14.25"/>
    <row r="259" ht="14.25"/>
    <row r="260" ht="14.25"/>
    <row r="261" ht="14.25"/>
    <row r="262" ht="14.25"/>
    <row r="263" ht="14.25"/>
    <row r="264" ht="14.25"/>
    <row r="265" ht="14.25"/>
    <row r="266" ht="14.25"/>
    <row r="267" ht="14.25"/>
    <row r="268" ht="14.25"/>
    <row r="269" ht="14.25"/>
    <row r="270" ht="14.25"/>
    <row r="271" ht="14.25"/>
    <row r="272" ht="14.25"/>
    <row r="273" ht="14.25"/>
    <row r="274" ht="14.25"/>
    <row r="275" ht="14.25"/>
    <row r="276" ht="14.25"/>
    <row r="277" ht="14.25"/>
    <row r="278" ht="14.25"/>
    <row r="279" ht="14.25"/>
    <row r="280" ht="14.25"/>
    <row r="281" ht="14.25"/>
    <row r="282" ht="14.25"/>
    <row r="283" ht="14.25"/>
    <row r="284" ht="14.25"/>
    <row r="285" ht="14.25"/>
    <row r="286" ht="14.25"/>
    <row r="287" ht="14.25"/>
    <row r="288" ht="14.25"/>
    <row r="289" ht="14.25"/>
    <row r="290" ht="14.25"/>
    <row r="291" ht="14.25"/>
    <row r="292" ht="14.25"/>
    <row r="293" ht="14.25"/>
    <row r="294" ht="14.25"/>
    <row r="295" ht="14.25"/>
    <row r="296" ht="14.25"/>
    <row r="297" ht="14.25"/>
    <row r="298" ht="14.25"/>
    <row r="299" ht="14.25"/>
    <row r="300" ht="14.25"/>
    <row r="301" ht="14.25"/>
    <row r="302" ht="14.25"/>
    <row r="303" ht="14.25"/>
    <row r="304" ht="14.25"/>
    <row r="305" ht="14.25"/>
    <row r="306" ht="14.25"/>
    <row r="307" ht="14.25"/>
    <row r="308" ht="14.25"/>
    <row r="309" ht="14.25"/>
    <row r="310" ht="14.25"/>
    <row r="311" ht="14.25"/>
    <row r="312" ht="14.25"/>
    <row r="313" ht="14.25"/>
    <row r="314" ht="14.25"/>
    <row r="315" ht="14.25"/>
    <row r="316" ht="14.25"/>
    <row r="317" ht="14.25"/>
    <row r="318" ht="14.25"/>
    <row r="319" ht="14.25"/>
    <row r="320" ht="14.25"/>
    <row r="321" ht="14.25"/>
    <row r="322" ht="14.25"/>
    <row r="323" ht="14.25"/>
    <row r="324" ht="14.25"/>
    <row r="325" ht="14.25"/>
    <row r="326" ht="14.25"/>
    <row r="327" ht="14.25"/>
    <row r="328" ht="14.25"/>
    <row r="329" ht="14.25"/>
    <row r="330" ht="14.25"/>
    <row r="331" ht="14.25"/>
    <row r="332" ht="14.25"/>
    <row r="333" ht="14.25"/>
    <row r="334" ht="14.25"/>
    <row r="335" ht="14.25"/>
    <row r="336" ht="14.25"/>
    <row r="337" ht="14.25"/>
    <row r="338" ht="14.25"/>
    <row r="339" ht="14.25"/>
    <row r="340" ht="14.25"/>
    <row r="341" ht="14.25"/>
    <row r="342" ht="14.25"/>
    <row r="343" ht="14.25"/>
    <row r="344" ht="14.25"/>
    <row r="345" ht="14.25"/>
    <row r="346" ht="14.25"/>
    <row r="347" ht="14.25"/>
    <row r="348" ht="14.25"/>
    <row r="349" ht="14.25"/>
    <row r="350" ht="14.25"/>
    <row r="351" ht="14.25"/>
    <row r="352" ht="14.25"/>
    <row r="353" ht="14.25"/>
    <row r="354" ht="14.25"/>
    <row r="355" ht="14.25"/>
    <row r="356" ht="14.25"/>
    <row r="357" ht="14.25"/>
    <row r="358" ht="14.25"/>
    <row r="359" ht="14.25"/>
    <row r="360" ht="14.25"/>
    <row r="361" ht="14.25"/>
    <row r="362" ht="14.25"/>
    <row r="363" ht="14.25"/>
    <row r="364" ht="14.25"/>
    <row r="365" ht="14.25"/>
    <row r="366" ht="14.25"/>
    <row r="367" ht="14.25"/>
    <row r="368" ht="14.25"/>
    <row r="369" ht="14.25"/>
    <row r="370" ht="14.25"/>
    <row r="371" ht="14.25"/>
    <row r="372" ht="14.25"/>
    <row r="373" ht="14.25"/>
    <row r="374" ht="14.25"/>
    <row r="375" ht="14.25"/>
    <row r="376" ht="14.25"/>
    <row r="377" ht="14.25"/>
    <row r="378" ht="14.25"/>
    <row r="379" ht="14.25"/>
    <row r="380" ht="14.25"/>
    <row r="381" ht="14.25"/>
    <row r="382" ht="14.25"/>
    <row r="383" ht="14.25"/>
    <row r="384" ht="14.25"/>
    <row r="385" ht="14.25"/>
    <row r="386" ht="14.25"/>
    <row r="387" ht="14.25"/>
    <row r="388" ht="14.25"/>
    <row r="389" ht="14.25"/>
    <row r="390" ht="14.25"/>
    <row r="391" ht="14.25"/>
    <row r="392" ht="14.25"/>
    <row r="393" ht="14.25"/>
    <row r="394" ht="14.25"/>
    <row r="395" ht="14.25"/>
    <row r="396" ht="14.25"/>
    <row r="397" ht="14.25"/>
    <row r="398" ht="14.25"/>
    <row r="399" ht="14.25"/>
    <row r="400" ht="14.25"/>
    <row r="401" ht="14.25"/>
    <row r="402" ht="14.25"/>
    <row r="403" ht="14.25"/>
    <row r="404" ht="14.25"/>
    <row r="405" ht="14.25"/>
    <row r="406" ht="14.25"/>
    <row r="407" ht="14.25"/>
    <row r="408" ht="14.25"/>
    <row r="409" ht="14.25"/>
    <row r="410" ht="14.25"/>
    <row r="411" ht="14.25"/>
    <row r="412" ht="14.25"/>
    <row r="413" ht="14.25"/>
    <row r="414" ht="14.25"/>
    <row r="415" ht="14.25"/>
    <row r="416" ht="14.25"/>
    <row r="417" ht="14.25"/>
    <row r="418" ht="14.25"/>
    <row r="419" ht="14.25"/>
    <row r="420" ht="14.25"/>
    <row r="421" ht="14.25"/>
    <row r="422" ht="14.25"/>
    <row r="423" ht="14.25"/>
    <row r="424" ht="14.25"/>
    <row r="425" ht="14.25"/>
    <row r="426" ht="14.25"/>
    <row r="427" ht="14.25"/>
    <row r="428" ht="14.25"/>
    <row r="429" ht="14.25"/>
    <row r="430" ht="14.25"/>
    <row r="431" ht="14.25"/>
    <row r="432" ht="14.25"/>
    <row r="433" ht="14.25"/>
    <row r="434" ht="14.25"/>
    <row r="435" ht="14.25"/>
    <row r="436" ht="14.25"/>
    <row r="437" ht="14.25"/>
    <row r="438" ht="14.25"/>
    <row r="439" ht="14.25"/>
    <row r="440" ht="14.25"/>
    <row r="441" ht="14.25"/>
    <row r="442" ht="14.25"/>
    <row r="443" ht="14.25"/>
    <row r="444" ht="14.25"/>
    <row r="445" ht="14.25"/>
    <row r="446" ht="14.25"/>
    <row r="447" ht="14.25"/>
    <row r="448" ht="14.25"/>
    <row r="449" ht="14.25"/>
    <row r="450" ht="14.25"/>
    <row r="451" ht="14.25"/>
    <row r="452" ht="14.25"/>
    <row r="453" ht="14.25"/>
    <row r="454" ht="14.25"/>
    <row r="455" ht="14.25"/>
    <row r="456" ht="14.25"/>
    <row r="457" ht="14.25"/>
    <row r="458" ht="14.25"/>
    <row r="459" ht="14.25"/>
    <row r="460" ht="14.25"/>
    <row r="461" ht="14.25"/>
    <row r="462" ht="14.25"/>
    <row r="463" ht="14.25"/>
    <row r="464" ht="14.25"/>
    <row r="465" ht="14.25"/>
    <row r="466" ht="14.25"/>
    <row r="467" ht="14.25"/>
    <row r="468" ht="14.25"/>
    <row r="469" ht="14.25"/>
    <row r="470" ht="14.25"/>
    <row r="471" ht="14.25"/>
    <row r="472" ht="14.25"/>
    <row r="473" ht="14.25"/>
    <row r="474" ht="14.25"/>
    <row r="475" ht="14.25"/>
    <row r="476" ht="14.25"/>
    <row r="477" ht="14.25"/>
    <row r="478" ht="14.25"/>
    <row r="479" ht="14.25"/>
    <row r="480" ht="14.25"/>
    <row r="481" ht="14.25"/>
    <row r="482" ht="14.25"/>
    <row r="483" ht="14.25"/>
    <row r="484" ht="14.25"/>
    <row r="485" ht="14.25"/>
    <row r="486" ht="14.25"/>
    <row r="487" ht="14.25"/>
    <row r="488" ht="14.25"/>
    <row r="489" ht="14.25"/>
    <row r="490" ht="14.25"/>
    <row r="491" ht="14.25"/>
    <row r="492" ht="14.25"/>
    <row r="493" ht="14.25"/>
    <row r="494" ht="14.25"/>
    <row r="495" ht="14.25"/>
    <row r="496" ht="14.25"/>
    <row r="497" ht="14.25"/>
    <row r="498" ht="14.25"/>
    <row r="499" ht="14.25"/>
    <row r="500" ht="14.25"/>
    <row r="501" ht="14.25"/>
    <row r="502" ht="14.25"/>
    <row r="503" ht="14.25"/>
    <row r="504" ht="14.25"/>
    <row r="505" ht="14.25"/>
    <row r="506" ht="14.25"/>
    <row r="507" ht="14.25"/>
    <row r="508" ht="14.25"/>
    <row r="509" ht="14.25"/>
    <row r="510" ht="14.25"/>
    <row r="511" ht="14.25"/>
    <row r="512" ht="14.25"/>
    <row r="513" ht="14.25"/>
    <row r="514" ht="14.25"/>
    <row r="515" ht="14.25"/>
    <row r="516" ht="14.25"/>
    <row r="517" ht="14.25"/>
    <row r="518" ht="14.25"/>
    <row r="519" ht="14.25"/>
    <row r="520" ht="14.25"/>
    <row r="521" ht="14.25"/>
    <row r="522" ht="14.25"/>
    <row r="523" ht="14.25"/>
    <row r="524" ht="14.25"/>
    <row r="525" ht="14.25"/>
    <row r="526" ht="14.25"/>
    <row r="527" ht="14.25"/>
    <row r="528" ht="14.25"/>
    <row r="529" ht="14.25"/>
    <row r="530" ht="14.25"/>
    <row r="531" ht="14.25"/>
    <row r="532" ht="14.25"/>
    <row r="533" ht="14.25"/>
    <row r="534" ht="14.25"/>
    <row r="535" ht="14.25"/>
    <row r="536" ht="14.25"/>
    <row r="537" ht="14.25"/>
    <row r="538" ht="14.25"/>
    <row r="539" ht="14.25"/>
    <row r="540" ht="14.25"/>
    <row r="541" ht="14.25"/>
    <row r="542" ht="14.25"/>
    <row r="543" ht="14.25"/>
    <row r="544" ht="14.25"/>
    <row r="545" ht="14.25"/>
    <row r="546" ht="14.25"/>
    <row r="547" ht="14.25"/>
    <row r="548" ht="14.25"/>
    <row r="549" ht="14.25"/>
    <row r="550" ht="14.25"/>
    <row r="551" ht="14.25"/>
    <row r="552" ht="14.25"/>
    <row r="553" ht="14.25"/>
    <row r="554" ht="14.25"/>
    <row r="555" ht="14.25"/>
    <row r="556" ht="14.25"/>
    <row r="557" ht="14.25"/>
    <row r="558" ht="14.25"/>
    <row r="559" ht="14.25"/>
    <row r="560" ht="14.25"/>
    <row r="561" ht="14.25"/>
    <row r="562" ht="14.25"/>
    <row r="563" ht="14.25"/>
    <row r="564" ht="14.25"/>
    <row r="565" ht="14.25"/>
    <row r="566" ht="14.25"/>
    <row r="567" ht="14.25"/>
    <row r="568" ht="14.25"/>
    <row r="569" ht="14.25"/>
    <row r="570" ht="14.25"/>
    <row r="571" ht="14.25"/>
    <row r="572" ht="14.25"/>
    <row r="573" ht="14.25"/>
    <row r="574" ht="14.25"/>
    <row r="575" ht="14.25"/>
    <row r="576" ht="14.25"/>
    <row r="577" ht="14.25"/>
    <row r="578" ht="14.25"/>
    <row r="579" ht="14.25"/>
    <row r="580" ht="14.25"/>
    <row r="581" ht="14.25"/>
    <row r="582" ht="14.25"/>
    <row r="583" ht="14.25"/>
    <row r="584" ht="14.25"/>
    <row r="585" ht="14.25"/>
    <row r="586" ht="14.25"/>
    <row r="587" ht="14.25"/>
    <row r="588" ht="14.25"/>
    <row r="589" ht="14.25"/>
    <row r="590" ht="14.25"/>
    <row r="591" ht="14.25"/>
    <row r="592" ht="14.25"/>
    <row r="593" ht="14.25"/>
    <row r="594" ht="14.25"/>
    <row r="595" ht="14.25"/>
    <row r="596" ht="14.25"/>
    <row r="597" ht="14.25"/>
    <row r="598" ht="14.25"/>
    <row r="599" ht="14.25"/>
    <row r="600" ht="14.25"/>
    <row r="601" ht="14.25"/>
    <row r="602" ht="14.25"/>
    <row r="603" ht="14.25"/>
    <row r="604" ht="14.25"/>
    <row r="605" ht="14.25"/>
    <row r="606" ht="14.25"/>
    <row r="607" ht="14.25"/>
    <row r="608" ht="14.25"/>
    <row r="609" ht="14.25"/>
    <row r="610" ht="14.25"/>
    <row r="611" ht="14.25"/>
    <row r="612" ht="14.25"/>
    <row r="613" ht="14.25"/>
    <row r="614" ht="14.25"/>
    <row r="615" ht="14.25"/>
    <row r="616" ht="14.25"/>
    <row r="617" ht="14.25"/>
    <row r="618" ht="14.25"/>
    <row r="619" ht="14.25"/>
    <row r="620" ht="14.25"/>
    <row r="621" ht="14.25"/>
    <row r="622" ht="14.25"/>
    <row r="623" ht="14.25"/>
    <row r="624" ht="14.25"/>
    <row r="625" ht="14.25"/>
    <row r="626" ht="14.25"/>
    <row r="627" ht="14.25"/>
    <row r="628" ht="14.25"/>
    <row r="629" ht="14.25"/>
    <row r="630" ht="14.25"/>
    <row r="631" ht="14.25"/>
    <row r="632" ht="14.25"/>
    <row r="633" ht="14.25"/>
    <row r="634" ht="14.25"/>
    <row r="635" ht="14.25"/>
    <row r="636" ht="14.25"/>
    <row r="637" ht="14.25"/>
    <row r="638" ht="14.25"/>
    <row r="639" ht="14.25"/>
    <row r="640" ht="14.25"/>
    <row r="641" ht="14.25"/>
    <row r="642" ht="14.25"/>
    <row r="643" ht="14.25"/>
    <row r="644" ht="14.25"/>
    <row r="645" ht="14.25"/>
    <row r="646" ht="14.25"/>
    <row r="647" ht="14.25"/>
    <row r="648" ht="14.25"/>
    <row r="649" ht="14.25"/>
    <row r="650" ht="14.25"/>
    <row r="651" ht="14.25"/>
    <row r="652" ht="14.25"/>
    <row r="653" ht="14.25"/>
    <row r="654" ht="14.25"/>
    <row r="655" ht="14.25"/>
    <row r="656" ht="14.25"/>
    <row r="657" ht="14.25"/>
    <row r="658" ht="14.25"/>
    <row r="659" ht="14.25"/>
    <row r="660" ht="14.25"/>
    <row r="661" ht="14.25"/>
    <row r="662" ht="14.25"/>
    <row r="663" ht="14.25"/>
    <row r="664" ht="14.25"/>
    <row r="665" ht="14.25"/>
    <row r="666" ht="14.25"/>
    <row r="667" ht="14.25"/>
    <row r="668" ht="14.25"/>
    <row r="669" ht="14.25"/>
    <row r="670" ht="14.25"/>
    <row r="671" ht="14.25"/>
    <row r="672" ht="14.25"/>
    <row r="673" ht="14.25"/>
    <row r="674" ht="14.25"/>
    <row r="675" ht="14.25"/>
    <row r="676" ht="14.25"/>
    <row r="677" ht="14.25"/>
    <row r="678" ht="14.25"/>
    <row r="679" ht="14.25"/>
    <row r="680" ht="14.25"/>
    <row r="681" ht="14.25"/>
    <row r="682" ht="14.25"/>
    <row r="683" ht="14.25"/>
    <row r="684" ht="14.25"/>
    <row r="685" ht="14.25"/>
    <row r="686" ht="14.25"/>
    <row r="687" ht="14.25"/>
    <row r="688" ht="14.25"/>
    <row r="689" ht="14.25"/>
    <row r="690" ht="14.25"/>
    <row r="691" ht="14.25"/>
    <row r="692" ht="14.25"/>
    <row r="693" ht="14.25"/>
    <row r="694" ht="14.25"/>
    <row r="695" ht="14.25"/>
    <row r="696" ht="14.25"/>
    <row r="697" ht="14.25"/>
    <row r="698" ht="14.25"/>
    <row r="699" ht="14.25"/>
    <row r="700" ht="14.25"/>
    <row r="701" ht="14.25"/>
    <row r="702" ht="14.25"/>
    <row r="703" ht="14.25"/>
    <row r="704" ht="14.25"/>
    <row r="705" ht="14.25"/>
    <row r="706" ht="14.25"/>
    <row r="707" ht="14.25"/>
    <row r="708" ht="14.25"/>
    <row r="709" ht="14.25"/>
    <row r="710" ht="14.25"/>
    <row r="711" ht="14.25"/>
    <row r="712" ht="14.25"/>
    <row r="713" ht="14.25"/>
    <row r="714" ht="14.25"/>
    <row r="715" ht="14.25"/>
    <row r="716" ht="14.25"/>
    <row r="717" ht="14.25"/>
    <row r="718" ht="14.25"/>
    <row r="719" ht="14.25"/>
    <row r="720" ht="14.25"/>
    <row r="721" ht="14.25"/>
    <row r="722" ht="14.25"/>
    <row r="723" ht="14.25"/>
    <row r="724" ht="14.25"/>
    <row r="725" ht="14.25"/>
    <row r="726" ht="14.25"/>
    <row r="727" ht="14.25"/>
    <row r="728" ht="14.25"/>
    <row r="729" ht="14.25"/>
    <row r="730" ht="14.25"/>
    <row r="731" ht="14.25"/>
    <row r="732" ht="14.25"/>
    <row r="733" ht="14.25"/>
    <row r="734" ht="14.25"/>
    <row r="735" ht="14.25"/>
    <row r="736" ht="14.25"/>
    <row r="737" ht="14.25"/>
    <row r="738" ht="14.25"/>
    <row r="739" ht="14.25"/>
    <row r="740" ht="14.25"/>
    <row r="741" ht="14.25"/>
    <row r="742" ht="14.25"/>
    <row r="743" ht="14.25"/>
    <row r="744" ht="14.25"/>
    <row r="745" ht="14.25"/>
    <row r="746" ht="14.25"/>
    <row r="747" ht="14.25"/>
    <row r="748" ht="14.25"/>
    <row r="749" ht="14.25"/>
    <row r="750" ht="14.25"/>
    <row r="751" ht="14.25"/>
    <row r="752" ht="14.25"/>
    <row r="753" ht="14.25"/>
    <row r="754" ht="14.25"/>
    <row r="755" ht="14.25"/>
    <row r="756" ht="14.25"/>
    <row r="757" ht="14.25"/>
    <row r="758" ht="14.25"/>
    <row r="759" ht="14.25"/>
    <row r="760" ht="14.25"/>
    <row r="761" ht="14.25"/>
    <row r="762" ht="14.25"/>
    <row r="763" ht="14.25"/>
    <row r="764" ht="14.25"/>
    <row r="765" ht="14.25"/>
    <row r="766" ht="14.25"/>
    <row r="767" ht="14.25"/>
    <row r="768" ht="14.25"/>
    <row r="769" ht="14.25"/>
    <row r="770" ht="14.25"/>
    <row r="771" ht="14.25"/>
    <row r="772" ht="14.25"/>
    <row r="773" ht="14.25"/>
    <row r="774" ht="14.25"/>
    <row r="775" ht="14.25"/>
    <row r="776" ht="14.25"/>
    <row r="777" ht="14.25"/>
    <row r="778" ht="14.25"/>
    <row r="779" ht="14.25"/>
    <row r="780" ht="14.25"/>
    <row r="781" ht="14.25"/>
    <row r="782" ht="14.25"/>
    <row r="783" ht="14.25"/>
    <row r="784" ht="14.25"/>
    <row r="785" ht="14.25"/>
    <row r="786" ht="14.25"/>
    <row r="787" ht="14.25"/>
    <row r="788" ht="14.25"/>
    <row r="789" ht="14.25"/>
    <row r="790" ht="14.25"/>
    <row r="791" ht="14.25"/>
    <row r="792" ht="14.25"/>
    <row r="793" ht="14.25"/>
    <row r="794" ht="14.25"/>
    <row r="795" ht="14.25"/>
    <row r="796" ht="14.25"/>
    <row r="797" ht="14.25"/>
    <row r="798" ht="14.25"/>
    <row r="799" ht="14.25"/>
    <row r="800" ht="14.25"/>
    <row r="801" ht="14.25"/>
    <row r="802" ht="14.25"/>
    <row r="803" ht="14.25"/>
    <row r="804" ht="14.25"/>
    <row r="805" ht="14.25"/>
    <row r="806" ht="14.25"/>
    <row r="807" ht="14.25"/>
    <row r="808" ht="14.25"/>
    <row r="809" ht="14.25"/>
    <row r="810" ht="14.25"/>
    <row r="811" ht="14.25"/>
    <row r="812" ht="14.25"/>
    <row r="813" ht="14.25"/>
    <row r="814" ht="14.25"/>
    <row r="815" ht="14.25"/>
    <row r="816" ht="14.25"/>
    <row r="817" ht="14.25"/>
    <row r="818" ht="14.25"/>
    <row r="819" ht="14.25"/>
    <row r="820" ht="14.25"/>
    <row r="821" ht="14.25"/>
    <row r="822" ht="14.25"/>
    <row r="823" ht="14.25"/>
    <row r="824" ht="14.25"/>
    <row r="825" ht="14.25"/>
    <row r="826" ht="14.25"/>
    <row r="827" ht="14.25"/>
    <row r="828" ht="14.25"/>
    <row r="829" ht="14.25"/>
    <row r="830" ht="14.25"/>
    <row r="831" ht="14.25"/>
    <row r="832" ht="14.25"/>
    <row r="833" ht="14.25"/>
    <row r="834" ht="14.25"/>
    <row r="835" ht="14.25"/>
    <row r="836" ht="14.25"/>
    <row r="837" ht="14.25"/>
    <row r="838" ht="14.25"/>
    <row r="839" ht="14.25"/>
    <row r="840" ht="14.25"/>
    <row r="841" ht="14.25"/>
    <row r="842" ht="14.25"/>
    <row r="843" ht="14.25"/>
    <row r="844" ht="14.25"/>
    <row r="845" ht="14.25"/>
    <row r="846" ht="14.25"/>
    <row r="847" ht="14.25"/>
    <row r="848" ht="14.25"/>
    <row r="849" ht="14.25"/>
    <row r="850" ht="14.25"/>
    <row r="851" ht="14.25"/>
    <row r="852" ht="14.25"/>
    <row r="853" ht="14.25"/>
    <row r="854" ht="14.25"/>
    <row r="855" ht="14.25"/>
    <row r="856" ht="14.25"/>
    <row r="857" ht="14.25"/>
    <row r="858" ht="14.25"/>
    <row r="859" ht="14.25"/>
    <row r="860" ht="14.25"/>
    <row r="861" ht="14.25"/>
    <row r="862" ht="14.25"/>
    <row r="863" ht="14.25"/>
    <row r="864" ht="14.25"/>
    <row r="865" ht="14.25"/>
    <row r="866" ht="14.25"/>
    <row r="867" ht="14.25"/>
    <row r="868" ht="14.25"/>
    <row r="869" ht="14.25"/>
    <row r="870" ht="14.25"/>
    <row r="871" ht="14.25"/>
    <row r="872" ht="14.25"/>
    <row r="873" ht="14.25"/>
    <row r="874" ht="14.25"/>
    <row r="875" ht="14.25"/>
    <row r="876" ht="14.25"/>
    <row r="877" ht="14.25"/>
    <row r="878" ht="14.25"/>
    <row r="879" ht="14.25"/>
    <row r="880" ht="14.25"/>
    <row r="881" ht="14.25"/>
    <row r="882" ht="14.25"/>
    <row r="883" ht="14.25"/>
    <row r="884" ht="14.25"/>
    <row r="885" ht="14.25"/>
    <row r="886" ht="14.25"/>
    <row r="887" ht="14.25"/>
    <row r="888" ht="14.25"/>
    <row r="889" ht="14.25"/>
    <row r="890" ht="14.25"/>
    <row r="891" ht="14.25"/>
    <row r="892" ht="14.25"/>
    <row r="893" ht="14.25"/>
    <row r="894" ht="14.25"/>
    <row r="895" ht="14.25"/>
    <row r="896" ht="14.25"/>
    <row r="897" ht="14.25"/>
    <row r="898" ht="14.25"/>
    <row r="899" ht="14.25"/>
    <row r="900" ht="14.25"/>
    <row r="901" ht="14.25"/>
    <row r="902" ht="14.25"/>
    <row r="903" ht="14.25"/>
    <row r="904" ht="14.25"/>
    <row r="905" ht="14.25"/>
    <row r="906" ht="14.25"/>
    <row r="907" ht="14.25"/>
    <row r="908" ht="14.25"/>
    <row r="909" ht="14.25"/>
    <row r="910" ht="14.25"/>
    <row r="911" ht="14.25"/>
    <row r="912" ht="14.25"/>
    <row r="913" ht="14.25"/>
    <row r="914" ht="14.25"/>
    <row r="915" ht="14.25"/>
    <row r="916" ht="14.25"/>
    <row r="917" ht="14.25"/>
    <row r="918" ht="14.25"/>
    <row r="919" ht="14.25"/>
    <row r="920" ht="14.25"/>
    <row r="921" ht="14.25"/>
    <row r="922" ht="14.25"/>
    <row r="923" ht="14.25"/>
    <row r="924" ht="14.25"/>
    <row r="925" ht="14.25"/>
    <row r="926" ht="14.25"/>
    <row r="927" ht="14.25"/>
    <row r="928" ht="14.25"/>
    <row r="929" ht="14.25"/>
    <row r="930" ht="14.25"/>
    <row r="931" ht="14.25"/>
    <row r="932" ht="14.25"/>
    <row r="933" ht="14.25"/>
    <row r="934" ht="14.25"/>
    <row r="935" ht="14.25"/>
    <row r="936" ht="14.25"/>
    <row r="937" ht="14.25"/>
    <row r="938" ht="14.25"/>
    <row r="939" ht="14.25"/>
    <row r="940" ht="14.25"/>
    <row r="941" ht="14.25"/>
    <row r="942" ht="14.25"/>
    <row r="943" ht="14.25"/>
    <row r="944" ht="14.25"/>
    <row r="945" ht="14.25"/>
    <row r="946" ht="14.25"/>
    <row r="947" ht="14.25"/>
    <row r="948" ht="14.25"/>
    <row r="949" ht="14.25"/>
    <row r="950" ht="14.25"/>
    <row r="951" ht="14.25"/>
    <row r="952" ht="14.25"/>
    <row r="953" ht="14.25"/>
    <row r="954" ht="14.25"/>
    <row r="955" ht="14.25"/>
    <row r="956" ht="14.25"/>
    <row r="957" ht="14.25"/>
    <row r="958" ht="14.25"/>
    <row r="959" ht="14.25"/>
    <row r="960" ht="14.25"/>
    <row r="961" ht="14.25"/>
    <row r="962" ht="14.25"/>
    <row r="963" ht="14.25"/>
    <row r="964" ht="14.25"/>
    <row r="965" ht="14.25"/>
    <row r="966" ht="14.25"/>
    <row r="967" ht="14.25"/>
    <row r="968" ht="14.25"/>
    <row r="969" ht="14.25"/>
    <row r="970" ht="14.25"/>
    <row r="971" ht="14.25"/>
    <row r="972" ht="14.25"/>
    <row r="973" ht="14.25"/>
    <row r="974" ht="14.25"/>
    <row r="975" ht="14.25"/>
    <row r="976" ht="14.25"/>
    <row r="977" ht="14.25"/>
    <row r="978" ht="14.25"/>
    <row r="979" ht="14.25"/>
    <row r="980" ht="14.25"/>
    <row r="981" ht="14.25"/>
    <row r="982" ht="14.25"/>
    <row r="983" ht="14.25"/>
    <row r="984" ht="14.25"/>
    <row r="985" ht="14.25"/>
    <row r="986" ht="14.25"/>
    <row r="987" ht="14.25"/>
    <row r="988" ht="14.25"/>
    <row r="989" ht="14.25"/>
    <row r="990" ht="14.25"/>
    <row r="991" ht="14.25"/>
    <row r="992" ht="14.25"/>
  </sheetData>
  <sheetProtection insertColumns="0" insertRows="0" deleteColumns="0" deleteRows="0" sort="0"/>
  <pageMargins left="0.2" right="0.2" top="0.75" bottom="0.75" header="0.3" footer="0.3"/>
  <pageSetup scale="65" orientation="landscape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904a61-392d-401b-becb-e4ef24331a98" xsi:nil="true"/>
    <lcf76f155ced4ddcb4097134ff3c332f xmlns="0522285f-2bd2-44ce-aec5-34b3024152ff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437A6D80DCEA14097067BD3C2CB8660" ma:contentTypeVersion="18" ma:contentTypeDescription="Create a new document." ma:contentTypeScope="" ma:versionID="0c1a0271fafa506c8ed1473be0c79049">
  <xsd:schema xmlns:xsd="http://www.w3.org/2001/XMLSchema" xmlns:xs="http://www.w3.org/2001/XMLSchema" xmlns:p="http://schemas.microsoft.com/office/2006/metadata/properties" xmlns:ns1="http://schemas.microsoft.com/sharepoint/v3" xmlns:ns2="0522285f-2bd2-44ce-aec5-34b3024152ff" xmlns:ns3="601bbe44-1c69-4a4f-afa2-68ec6b28a309" xmlns:ns4="c1904a61-392d-401b-becb-e4ef24331a98" targetNamespace="http://schemas.microsoft.com/office/2006/metadata/properties" ma:root="true" ma:fieldsID="05e68d9ce7c7eaa54cab088e45a61c03" ns1:_="" ns2:_="" ns3:_="" ns4:_="">
    <xsd:import namespace="http://schemas.microsoft.com/sharepoint/v3"/>
    <xsd:import namespace="0522285f-2bd2-44ce-aec5-34b3024152ff"/>
    <xsd:import namespace="601bbe44-1c69-4a4f-afa2-68ec6b28a309"/>
    <xsd:import namespace="c1904a61-392d-401b-becb-e4ef24331a9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4:TaxCatchAll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22285f-2bd2-44ce-aec5-34b3024152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67ef023a-4bf5-42c4-af3a-72b9b1ec14a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1bbe44-1c69-4a4f-afa2-68ec6b28a30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904a61-392d-401b-becb-e4ef24331a98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e6b43edd-291d-42b2-b7f4-ed09c54ab3a4}" ma:internalName="TaxCatchAll" ma:showField="CatchAllData" ma:web="c1904a61-392d-401b-becb-e4ef24331a9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50189B7-BC1D-4C6C-A819-9D8452B2E8D8}"/>
</file>

<file path=customXml/itemProps2.xml><?xml version="1.0" encoding="utf-8"?>
<ds:datastoreItem xmlns:ds="http://schemas.openxmlformats.org/officeDocument/2006/customXml" ds:itemID="{3CC05596-72DE-4E02-A343-1931C759CCB4}"/>
</file>

<file path=customXml/itemProps3.xml><?xml version="1.0" encoding="utf-8"?>
<ds:datastoreItem xmlns:ds="http://schemas.openxmlformats.org/officeDocument/2006/customXml" ds:itemID="{8D09155D-564B-4628-87F3-CB8C56469A1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Cory Muldoon (Cook County Works)</dc:creator>
  <cp:keywords/>
  <dc:description/>
  <cp:lastModifiedBy>Abram Garcia</cp:lastModifiedBy>
  <cp:revision/>
  <dcterms:created xsi:type="dcterms:W3CDTF">2018-03-13T21:21:02Z</dcterms:created>
  <dcterms:modified xsi:type="dcterms:W3CDTF">2023-03-17T15:19:44Z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0x0101006437A6D80DCEA14097067BD3C2CB8660</vt:lpwstr>
  </property>
  <property fmtid="{D5CDD505-2E9C-101B-9397-08002B2CF9AE}" pid="3" name="MediaServiceImageTags">
    <vt:lpwstr/>
  </property>
</Properties>
</file>